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345" activeTab="1"/>
  </bookViews>
  <sheets>
    <sheet name="Info" sheetId="5" r:id="rId1"/>
    <sheet name="P 1" sheetId="3" r:id="rId2"/>
    <sheet name="P 2" sheetId="4" r:id="rId3"/>
  </sheets>
  <calcPr calcId="152511"/>
</workbook>
</file>

<file path=xl/calcChain.xml><?xml version="1.0" encoding="utf-8"?>
<calcChain xmlns="http://schemas.openxmlformats.org/spreadsheetml/2006/main">
  <c r="C224" i="4" l="1"/>
  <c r="C223" i="4"/>
  <c r="C53" i="4"/>
  <c r="C54" i="4"/>
  <c r="C55" i="4"/>
  <c r="C56" i="4"/>
  <c r="C57" i="4"/>
  <c r="C153" i="4"/>
  <c r="C154" i="4"/>
  <c r="C155" i="4"/>
  <c r="C156" i="4"/>
  <c r="C157" i="4"/>
</calcChain>
</file>

<file path=xl/sharedStrings.xml><?xml version="1.0" encoding="utf-8"?>
<sst xmlns="http://schemas.openxmlformats.org/spreadsheetml/2006/main" count="537" uniqueCount="382">
  <si>
    <t>Это создаст лишнюю бюрократическую структуру</t>
  </si>
  <si>
    <t>Членство должно быть добровольным</t>
  </si>
  <si>
    <t>Это увеличит издержки компании</t>
  </si>
  <si>
    <t>Наша компания уже состоит в ассоциации</t>
  </si>
  <si>
    <t>Мы решаем проблемы самостоятельно</t>
  </si>
  <si>
    <t>%</t>
  </si>
  <si>
    <t>Количество</t>
  </si>
  <si>
    <t>Всего</t>
  </si>
  <si>
    <t>Да, это необходимо</t>
  </si>
  <si>
    <t>Нет, в этом нет необходимости</t>
  </si>
  <si>
    <t>Очень высокая</t>
  </si>
  <si>
    <t>Очень низкая, отсутствует</t>
  </si>
  <si>
    <t>Полностью поддерживаю</t>
  </si>
  <si>
    <t>Совершенно не поддерживаю</t>
  </si>
  <si>
    <t>Нет</t>
  </si>
  <si>
    <t>Да</t>
  </si>
  <si>
    <t>Очень эффективны</t>
  </si>
  <si>
    <t>Совершенно неэффективны</t>
  </si>
  <si>
    <t>Значительно улучшилась</t>
  </si>
  <si>
    <t>Несколько улучшилась</t>
  </si>
  <si>
    <t>Не изменилась</t>
  </si>
  <si>
    <t>Несколько ухудшилась</t>
  </si>
  <si>
    <t>Значительно ухудшилась</t>
  </si>
  <si>
    <t>Затрудняюсь ответить</t>
  </si>
  <si>
    <t>Не изменяют</t>
  </si>
  <si>
    <t>Несколько удорожают</t>
  </si>
  <si>
    <t>Значительно удорожают</t>
  </si>
  <si>
    <t>Существующие внешние барьеры скорее преодолимы, они заставляют бизнес искать более эффективные модели и перспективные рынки</t>
  </si>
  <si>
    <t>Существующие внешние барьеры скорее непреодолимы, они ведут к сворачиванию бизнеса</t>
  </si>
  <si>
    <t>Экономическая политика других стран (тарифные и нетарифные барьеры и пр.)</t>
  </si>
  <si>
    <t>Регулирование цен</t>
  </si>
  <si>
    <t>Регулирование заработной платы</t>
  </si>
  <si>
    <t>Регулирование занятости (процедуры увольнения и найма)</t>
  </si>
  <si>
    <t>Произвольная трактовка законодательства органами власти</t>
  </si>
  <si>
    <t>Плохое состояние здоровья населения</t>
  </si>
  <si>
    <t>Обременительные административные процедуры (лицензии, сертификация, проверки и пр.)</t>
  </si>
  <si>
    <t>Низкое качество подготовки специалистов в ВУЗах и других учебных заведениях</t>
  </si>
  <si>
    <t>Неэффективная судебная система (суды не являются независимыми, сложности с обеспечением исполнения контрактов, прав инвесторов и т.п.)</t>
  </si>
  <si>
    <t>Нестабильность национальной валюты (высокая инфляция, непредсказуемые изменения валютного курса)</t>
  </si>
  <si>
    <t>Неразвитость фондового рынка</t>
  </si>
  <si>
    <t>Неравные условия деятельности по сравнению с иностранными компаниями</t>
  </si>
  <si>
    <t>Неравные условия деятельности по сравнению с государственными предприятиями</t>
  </si>
  <si>
    <t>Недобросовестная конкуренция со стороны других участников рынка</t>
  </si>
  <si>
    <t>Невозможность приобретения земли в собственность, сложные правила землепользования</t>
  </si>
  <si>
    <t>Коррупция</t>
  </si>
  <si>
    <t>Изменчивое законодательство (в том числе налоговое)</t>
  </si>
  <si>
    <t>Высокие ставки налогов</t>
  </si>
  <si>
    <t>Высокие процентные ставки</t>
  </si>
  <si>
    <t>Высокая преступность</t>
  </si>
  <si>
    <t>Высокая арендная плата</t>
  </si>
  <si>
    <t>Валютное регулирование</t>
  </si>
  <si>
    <t>Государственные закупки</t>
  </si>
  <si>
    <t>Отношение судебных органов</t>
  </si>
  <si>
    <t>Доступ к кредитным ресурсам</t>
  </si>
  <si>
    <t>Условия получения разрешений или лицензий</t>
  </si>
  <si>
    <t>Цены на сырье</t>
  </si>
  <si>
    <t>Арендные ставки</t>
  </si>
  <si>
    <t>Отношение контролирующих органов</t>
  </si>
  <si>
    <t>Положительно (очень помогли бизнесу)</t>
  </si>
  <si>
    <t>Скорее положительно</t>
  </si>
  <si>
    <t>Не повлияли</t>
  </si>
  <si>
    <t>Скорее отрицательно</t>
  </si>
  <si>
    <t>Отрицательно (очень мешали бизнесу)</t>
  </si>
  <si>
    <t>Значительно улучшились</t>
  </si>
  <si>
    <t>Несколько улучшились</t>
  </si>
  <si>
    <t>Остались без изменений</t>
  </si>
  <si>
    <t>Несколько ухудшились</t>
  </si>
  <si>
    <t>Значительно ухудшились</t>
  </si>
  <si>
    <t>Кредит не нужен</t>
  </si>
  <si>
    <t>Трудности с выполнением требований залога</t>
  </si>
  <si>
    <t>Высокие ставки на заемные средства в иностранной валюте</t>
  </si>
  <si>
    <t>Высокие ставки на заемные средства в национальной валюте</t>
  </si>
  <si>
    <t>Да, но мне отказали</t>
  </si>
  <si>
    <t>Да и получил его</t>
  </si>
  <si>
    <t>Сокращение бизнеса</t>
  </si>
  <si>
    <t>Сохранение достигнутого уровня</t>
  </si>
  <si>
    <t>Расширение бизнеса</t>
  </si>
  <si>
    <t>Значительно увеличились</t>
  </si>
  <si>
    <t>Несколько увеличились</t>
  </si>
  <si>
    <t>Не изменились</t>
  </si>
  <si>
    <t>Несколько сократились</t>
  </si>
  <si>
    <t>Значительно сократились</t>
  </si>
  <si>
    <t>Значительно улучшилось</t>
  </si>
  <si>
    <t>Несколько улучшилось</t>
  </si>
  <si>
    <t>Осталось без изменений</t>
  </si>
  <si>
    <t>Несколько ухудшилось</t>
  </si>
  <si>
    <t>Значительно ухудшилось</t>
  </si>
  <si>
    <t>Очень хорошее</t>
  </si>
  <si>
    <t>Скорее хорошее</t>
  </si>
  <si>
    <t>Ни плохое, ни хорошее</t>
  </si>
  <si>
    <t>Скорее плохое</t>
  </si>
  <si>
    <t>Очень плохое</t>
  </si>
  <si>
    <t>Могилев и Могилевская область</t>
  </si>
  <si>
    <t>Гродно и Гродненская область</t>
  </si>
  <si>
    <t>Гомель и Гомельская область</t>
  </si>
  <si>
    <t>Витебск и Витебская область</t>
  </si>
  <si>
    <t>Брест и Брестская область</t>
  </si>
  <si>
    <t>Минская область</t>
  </si>
  <si>
    <t>г. Минск</t>
  </si>
  <si>
    <t>2010-2016 гг.</t>
  </si>
  <si>
    <t>2005-2009 гг.</t>
  </si>
  <si>
    <t>1997-2004 гг.</t>
  </si>
  <si>
    <t>До 1996 г.</t>
  </si>
  <si>
    <t>101-250</t>
  </si>
  <si>
    <t>51-100</t>
  </si>
  <si>
    <t>16-50</t>
  </si>
  <si>
    <t>Предоставление коммунальных, социальных и персональных услуг</t>
  </si>
  <si>
    <t>Образование, здравоохранение</t>
  </si>
  <si>
    <t>Финансовая деятельность, операции с недвижимым имуществом</t>
  </si>
  <si>
    <t>Транспорт и связь (в т.ч. компьютерные услуги)</t>
  </si>
  <si>
    <t>Гостиницы и рестораны</t>
  </si>
  <si>
    <t>Торговля, ремонт</t>
  </si>
  <si>
    <t>Строительство</t>
  </si>
  <si>
    <t>Сельское, лесное хозяйство и рыболовство</t>
  </si>
  <si>
    <t>Промышленность</t>
  </si>
  <si>
    <t>Краудфандинг</t>
  </si>
  <si>
    <t>Краудсорсинг</t>
  </si>
  <si>
    <t>Не планируем
 использовать</t>
  </si>
  <si>
    <t>Не исполь-
зуем</t>
  </si>
  <si>
    <t>Планируем 
использовать</t>
  </si>
  <si>
    <t>Используем</t>
  </si>
  <si>
    <t>Процедура/инструмент</t>
  </si>
  <si>
    <t>Ни одна из перечисленных</t>
  </si>
  <si>
    <t>SATIO</t>
  </si>
  <si>
    <t>EMAS</t>
  </si>
  <si>
    <t>Здесь и сейчас</t>
  </si>
  <si>
    <t>Ключевые решения</t>
  </si>
  <si>
    <t>Бизнес-школа ИПМ</t>
  </si>
  <si>
    <t>XXI Век консалт</t>
  </si>
  <si>
    <t>Институт бизнеса и менеджмента БГУ</t>
  </si>
  <si>
    <t>Возможность получения диплома государственного образца</t>
  </si>
  <si>
    <t>Имидж учебного заведения</t>
  </si>
  <si>
    <t>Содержание курса</t>
  </si>
  <si>
    <t>Рекомендации коллег или знакомых</t>
  </si>
  <si>
    <t>Преподавательский состав</t>
  </si>
  <si>
    <t>Продолжительность курса</t>
  </si>
  <si>
    <t>Цена курса</t>
  </si>
  <si>
    <t>Другое</t>
  </si>
  <si>
    <t>Наличие положительных отзывов знакомых</t>
  </si>
  <si>
    <t>Использование актуальных белорусских кейсов</t>
  </si>
  <si>
    <t>Признаваемый за рубежом диплом</t>
  </si>
  <si>
    <t>Преподаватели-практики</t>
  </si>
  <si>
    <t>Соответствие международным стандартам</t>
  </si>
  <si>
    <t>Практико-ориентированность</t>
  </si>
  <si>
    <t>Коучинг</t>
  </si>
  <si>
    <t>Продажи</t>
  </si>
  <si>
    <t>Управление персоналом</t>
  </si>
  <si>
    <t>Личностное развитие</t>
  </si>
  <si>
    <t>Самообразование</t>
  </si>
  <si>
    <t>Участие в конференциях</t>
  </si>
  <si>
    <t>Стажировки</t>
  </si>
  <si>
    <t>Обучение внутри компании своими силами</t>
  </si>
  <si>
    <t>Не планируем обучать</t>
  </si>
  <si>
    <t>Не обучали</t>
  </si>
  <si>
    <t>Планируем обучать</t>
  </si>
  <si>
    <t>Обучали</t>
  </si>
  <si>
    <t>Упростить условия ведения бизнеса</t>
  </si>
  <si>
    <t>Усилить контроль со стороны налоговой инспекции</t>
  </si>
  <si>
    <t>Ужесточить наказания за участие в соответствующей деятельнос</t>
  </si>
  <si>
    <t>Снизить другие налоги</t>
  </si>
  <si>
    <t>Снизить размер отчислений в ФСЗН</t>
  </si>
  <si>
    <t>Распространено повсеместно</t>
  </si>
  <si>
    <t>Такого явления нет</t>
  </si>
  <si>
    <t>Положительно</t>
  </si>
  <si>
    <t>Никак не скажется</t>
  </si>
  <si>
    <t>Отрицательно</t>
  </si>
  <si>
    <t>Различий нет</t>
  </si>
  <si>
    <t>В частных</t>
  </si>
  <si>
    <t>В государственных</t>
  </si>
  <si>
    <t>Несколько легче</t>
  </si>
  <si>
    <t>Ситуация не изменилась</t>
  </si>
  <si>
    <t>Несколько сложнее</t>
  </si>
  <si>
    <t>На ярмарках вакансий</t>
  </si>
  <si>
    <t>Направляли заявки на выпускников вузов</t>
  </si>
  <si>
    <t>Через объявления в СМИ</t>
  </si>
  <si>
    <t>Через центры занятости</t>
  </si>
  <si>
    <t>По рекомендации знакомых</t>
  </si>
  <si>
    <t>Через кадровые агентства</t>
  </si>
  <si>
    <t>При помощи собственных баз данных</t>
  </si>
  <si>
    <t>Через интернет</t>
  </si>
  <si>
    <t>Сокращаем издержки (в т.ч. связанные с трудовыми ресурсами)</t>
  </si>
  <si>
    <t>Снижаем цены</t>
  </si>
  <si>
    <t>Оставляем цены неизменными</t>
  </si>
  <si>
    <t>Сокращаем производство</t>
  </si>
  <si>
    <t>Какова основная сфера деятельности Вашего предприятия?</t>
  </si>
  <si>
    <t>Сколько человек работает на вашем предприятии</t>
  </si>
  <si>
    <t>Год создания предприятия</t>
  </si>
  <si>
    <t>Где зарегистрировано Ваше предприятие?</t>
  </si>
  <si>
    <t>Каково нынешнее экономическое положение Вашего предприятия?</t>
  </si>
  <si>
    <t>Как изменилось экономическое положение Вашего предприятия за последний год?</t>
  </si>
  <si>
    <t>На выполнении каких задач Вы сконцентрированы в данный момент?</t>
  </si>
  <si>
    <t>Обращались ли вы за кредитом за последние 12 месяцев?</t>
  </si>
  <si>
    <t>Как, по Вашему мнению, изменились условия ведения предпринимательской деятельности за прошедший год?</t>
  </si>
  <si>
    <t>Как бы Вы оценили действия правительства по следующим направлениям?</t>
  </si>
  <si>
    <t>В каких сферах деятельности, по Вашему мнению, предприниматели ощущают неравные условия ведения бизнеса по сравнению с государственным сектором?</t>
  </si>
  <si>
    <t>С каким из приведенных утверждений Вы согласны (применительно к Вашему предприятию)?</t>
  </si>
  <si>
    <t>Насколько распространена в Беларуси коррупция в той или иной форме
в сфере деятельности Вашего предприятия?</t>
  </si>
  <si>
    <t>Насколько, по Вашему мнению, имеющие место факты коррупции в сфере Вашей деятельности удорожают итоговый продукт (оцените нагрузку на потребителя)?</t>
  </si>
  <si>
    <t>Кто, по Вашему мнению, является основным инициатором коррупции в Вашей сфере деятельности?</t>
  </si>
  <si>
    <t>Какие инструменты борьбы с коррупцией, по Вашему мнению, являются наиболее эффективными?</t>
  </si>
  <si>
    <t>Как, по Вашему мнению, изменилась ситуация с коррупцией в Вашей сфере за последний год?</t>
  </si>
  <si>
    <t>Оцените административные причины проявления коррупции в Вашей сфере деятельности</t>
  </si>
  <si>
    <t>По Вашему мнению, в каких сферах госрегулирования бизнеса случается больше всего злоупотреблений и фактов коррупции</t>
  </si>
  <si>
    <t>Оцените, насколько эффективны усилия государства и бизнес-союзов по борьбе с коррупцией?</t>
  </si>
  <si>
    <t>Являетесь ли Вы членом предпринимательских союзов?</t>
  </si>
  <si>
    <t>Знаете ли Вы о Национальной Платформе бизнеса?</t>
  </si>
  <si>
    <t>Если знаете, то поддерживаете ли Вы ее основные идеи?</t>
  </si>
  <si>
    <t>Оцените важность задач Национальной Платформы бизнеса Беларуси в 2016 г.</t>
  </si>
  <si>
    <t>Оцените эффективность диалога между бизнесом (бизнес-союзами) и органами власти?</t>
  </si>
  <si>
    <t>Если нет, то почему?</t>
  </si>
  <si>
    <t>Насколько остро Ваше предприятие ощущает последствия экономического кризиса?</t>
  </si>
  <si>
    <t>Как Ваше предприятие реагировало на проявления кризиса?</t>
  </si>
  <si>
    <t>Нанимали ли Вы новых сотрудников в прошедшем году?</t>
  </si>
  <si>
    <t>Каких сотрудников Вы нанимали в прошедшем году?</t>
  </si>
  <si>
    <t>Нанимали ли Вы трудовых иммигрантов из других стран?</t>
  </si>
  <si>
    <t>Как Вы искали новых сотрудников?</t>
  </si>
  <si>
    <t>Стало ли легче находить нужных сотрудников?</t>
  </si>
  <si>
    <t>Насколько предложение рабочей силы на рынке труда отвечает вашим требованиям?</t>
  </si>
  <si>
    <t>При прочих равных условиях вы отдаете предпочтение сотрудникам с опытом работы в государственных или частных компаниях?</t>
  </si>
  <si>
    <t>Как скажется повышение пенсионного возраста на Вашем предприятии?</t>
  </si>
  <si>
    <t>Каких сотрудников Вы обучали в последние 12 месяцев и каких планируете обучать в следующие 12 месяцев?</t>
  </si>
  <si>
    <t>Каковы основные формы обучения персонала среднего и высшего звена?</t>
  </si>
  <si>
    <t>Образование по каким темам Вам интересно?</t>
  </si>
  <si>
    <t>Какие требования к бизнес-образованию Вы предъявляете?</t>
  </si>
  <si>
    <t>По каким критериям Вы выбираете курсы?</t>
  </si>
  <si>
    <t>Назовите известные Вам (в том числе хотя бы по названию) обучающие бизнесу организации</t>
  </si>
  <si>
    <t>Используете ли Вы в своей работе или планируете использовать Краудсорсинг?</t>
  </si>
  <si>
    <t>Развитие малых и средних предприятий Беларуси в 2016</t>
  </si>
  <si>
    <t>P2: Рынок труда и экономический кризис</t>
  </si>
  <si>
    <t>P1: Развитие малых и средних предприятий Беларуси, 2016</t>
  </si>
  <si>
    <t>Возможно несколько вариантов ответа.(n=276)</t>
  </si>
  <si>
    <t>Если Вы не обращались за кредитом в прошедшем году, то по каким причинам?</t>
  </si>
  <si>
    <t>51,9</t>
  </si>
  <si>
    <t>47,4</t>
  </si>
  <si>
    <t>28,7</t>
  </si>
  <si>
    <t>36,2</t>
  </si>
  <si>
    <t>28,9</t>
  </si>
  <si>
    <t>14,5</t>
  </si>
  <si>
    <t>21,9</t>
  </si>
  <si>
    <t>Возможно несколько вариантов ответа.(n=400)</t>
  </si>
  <si>
    <t>Возможно несколько вариантов ответа.(n=330)</t>
  </si>
  <si>
    <t>Возможно несколько вариантов ответа.(n=179)</t>
  </si>
  <si>
    <t>Сокращаем затраты. не связанные с использованием рабочей силы</t>
  </si>
  <si>
    <t>Какие меры нужно предпринять. чтобы сократить сектор теневой экономики?</t>
  </si>
  <si>
    <t>Не знаю. 
что это</t>
  </si>
  <si>
    <t>Возможно несколько вариантов ответа.(n=180)</t>
  </si>
  <si>
    <t>Возможно несколько вариантов ответа.(n=190)</t>
  </si>
  <si>
    <t>Возможно несколько вариантов ответа.(n=192)</t>
  </si>
  <si>
    <t>% ответивших</t>
  </si>
  <si>
    <t>Понижаем основную зарплату</t>
  </si>
  <si>
    <t>Сокращаем численность временных сотрудников</t>
  </si>
  <si>
    <t>Сокращаем численность постоянных сотрудников</t>
  </si>
  <si>
    <t>Корректируем количество рабочих часов сотрудников
(неполный рабочий день. отпуска за свой счёт)</t>
  </si>
  <si>
    <t>Объём продаж (n=400)</t>
  </si>
  <si>
    <t>Кредиторская задолженность (n=400)</t>
  </si>
  <si>
    <t>Дебиторская задолженность (n=400)</t>
  </si>
  <si>
    <t>Численность сотрудников (n=400)</t>
  </si>
  <si>
    <t>Инвестиции (n=400)</t>
  </si>
  <si>
    <t>Создание равных условий  ведения бизнеса и обеспечение развития добросовестной конкуренции субъектов хозяйствования независимо от формы собственности (n=400)</t>
  </si>
  <si>
    <t>Принятие мер по развитию частной собственности повышению защиты права собственности и пользования имуществом (n=400)</t>
  </si>
  <si>
    <t>Ликвидация излишних административных барьеров (n=400)</t>
  </si>
  <si>
    <t>Придание налоговому законодательству характера, стимулирующего добросовестное исполнение налоговых обязательств и деловую инициативу (n=400)</t>
  </si>
  <si>
    <t>Придание контрольной (надзорной) деятельности предупредительного характера, переход к преимущественному использованию профилактических мер (n=400)</t>
  </si>
  <si>
    <t>Обеспечение однозначного правового законодательства, повышение качества подготовки нормативных актов, регулирующих предпринимательскую деятельность (n=400)</t>
  </si>
  <si>
    <t>Коррупция в целом (n=400)</t>
  </si>
  <si>
    <t>Теневой оборот (n=400)</t>
  </si>
  <si>
    <t>Взятки (n=400)</t>
  </si>
  <si>
    <t>Откаты при получении государственных заказов (n=400)</t>
  </si>
  <si>
    <t>Коррупция инициируется главным образом государственными служащими</t>
  </si>
  <si>
    <t>Коррупция инициируется главным образом представителями бизнеса</t>
  </si>
  <si>
    <t>Коррупция инициируется главным и государственными служащими, и представителями бизнеса</t>
  </si>
  <si>
    <t>Оцените, в какой мере коррупция препятствует решению различных экономических задач, стоящих перед Беларусью</t>
  </si>
  <si>
    <t>Рост экономики (n=400)</t>
  </si>
  <si>
    <t>Развитие внутреннего рынка товаров отечественных производителей (n=400)</t>
  </si>
  <si>
    <t>Привлечение иностранных инвестиций (n=400)</t>
  </si>
  <si>
    <t>Повышение эффективности государственного управления (n=400)</t>
  </si>
  <si>
    <t>Рост уровня благосостояния граждан (n=400)</t>
  </si>
  <si>
    <t>Разрешение хозяйственных споров в судах (n=400)</t>
  </si>
  <si>
    <t>Установление высокой заработной платы государственным служащим (n=400)</t>
  </si>
  <si>
    <t>Повышение эффективности работы органов по борьбе с коррупцией  (n=400)</t>
  </si>
  <si>
    <t>Усиление административного контроля над служебной деятельностью госслужащих (n=400)</t>
  </si>
  <si>
    <t>Повышение требований при отборе на государственную службу (n=400)</t>
  </si>
  <si>
    <t>Сокращение степени государственного регулирования экономики  (n=400)</t>
  </si>
  <si>
    <t>Усиление налогового контроля над доходами и имуществом госслужащих и членов их семей (n=400)</t>
  </si>
  <si>
    <t>Низкая заработная плата государственных служащих (n=400)</t>
  </si>
  <si>
    <t>Корыстолюбие государственных служащих (n=400)</t>
  </si>
  <si>
    <t>Недостаточно эффективная работа органов по борьбе с коррупцией (n=400)</t>
  </si>
  <si>
    <t>Недостаточный административный контроль над служебной деятельностью 
госслужащих (n=400)</t>
  </si>
  <si>
    <t>Высокая степень государственного регулирования экономики (n=400)</t>
  </si>
  <si>
    <t>Терпимость общества к коррупции (n=400)</t>
  </si>
  <si>
    <t>Недостаточный налоговый контроль над доходами и имуществом госслужащих и членов их семей (n=400)</t>
  </si>
  <si>
    <t>Постоянное реформирование органов госуправления, которое приводит 
к отсутствию уверенности в завтрашнем дне (n=400)</t>
  </si>
  <si>
    <t>Получение лицензий (n=400)</t>
  </si>
  <si>
    <t>Санитарный надзор (n=400)</t>
  </si>
  <si>
    <t>Уплата налогов (n=400)</t>
  </si>
  <si>
    <t>Налоговые проверки (n=400)</t>
  </si>
  <si>
    <t>Таможенное оформление (n=400)</t>
  </si>
  <si>
    <t>Получение госзаказов, победа в тендерах (n=400)</t>
  </si>
  <si>
    <t>Получение различных разрешений в местных органах власти (n=400)</t>
  </si>
  <si>
    <t>Добросовестная конкуренция (n=112)</t>
  </si>
  <si>
    <t>Эффективная дебюрократизация (n=112)</t>
  </si>
  <si>
    <t>Регуляторная оптимизация (n=112)</t>
  </si>
  <si>
    <t>Экономическая безопасность (n=112)</t>
  </si>
  <si>
    <t>Честная приватизация (n=112)</t>
  </si>
  <si>
    <t>Ответственное партнерство (n=112)</t>
  </si>
  <si>
    <t>Падение спроса на товары/услуги предприятия (n=400)</t>
  </si>
  <si>
    <t>Трудности с получением финансирования через обычные каналы (n=400)</t>
  </si>
  <si>
    <t>Неплатежи (n=400)</t>
  </si>
  <si>
    <t>Трудности с получением промежуточных продуктов от обычных поставщиков (n=400)</t>
  </si>
  <si>
    <t>Уровень квалификации (n=400)</t>
  </si>
  <si>
    <t>Уровень образования (n=400)</t>
  </si>
  <si>
    <t>Стаж (n=400)</t>
  </si>
  <si>
    <t>Зарплатные ожидания (n=400)</t>
  </si>
  <si>
    <t>Возможно несколько вариантов ответа.(n=193)</t>
  </si>
  <si>
    <r>
      <t xml:space="preserve">Выберите не более </t>
    </r>
    <r>
      <rPr>
        <i/>
        <u/>
        <sz val="11"/>
        <color theme="1"/>
        <rFont val="Calibri"/>
        <family val="2"/>
        <charset val="204"/>
        <scheme val="minor"/>
      </rPr>
      <t>трех</t>
    </r>
    <r>
      <rPr>
        <i/>
        <sz val="11"/>
        <color theme="1"/>
        <rFont val="Calibri"/>
        <family val="2"/>
        <charset val="204"/>
        <scheme val="minor"/>
      </rPr>
      <t xml:space="preserve"> вариантов ответа.(n=358)</t>
    </r>
  </si>
  <si>
    <r>
      <t xml:space="preserve">Пожалуйста, укажите </t>
    </r>
    <r>
      <rPr>
        <b/>
        <u/>
        <sz val="11"/>
        <color rgb="FF000000"/>
        <rFont val="Calibri"/>
        <family val="2"/>
        <charset val="204"/>
        <scheme val="minor"/>
      </rPr>
      <t>пять</t>
    </r>
    <r>
      <rPr>
        <b/>
        <sz val="11"/>
        <color rgb="FF000000"/>
        <rFont val="Calibri"/>
        <family val="2"/>
        <charset val="204"/>
        <scheme val="minor"/>
      </rPr>
      <t xml:space="preserve"> наиболее существенных внешних барьеров для развития бизнеса в Беларуси</t>
    </r>
  </si>
  <si>
    <r>
      <rPr>
        <sz val="7"/>
        <color theme="1"/>
        <rFont val="Calibri"/>
        <family val="2"/>
        <charset val="204"/>
        <scheme val="minor"/>
      </rPr>
      <t xml:space="preserve"> </t>
    </r>
    <r>
      <rPr>
        <sz val="11"/>
        <color rgb="FF000000"/>
        <rFont val="Calibri"/>
        <family val="2"/>
        <charset val="204"/>
        <scheme val="minor"/>
      </rPr>
      <t>Рост и развитие частного бизнеса (n=400)</t>
    </r>
  </si>
  <si>
    <r>
      <rPr>
        <sz val="7"/>
        <color rgb="FF000000"/>
        <rFont val="Calibri"/>
        <family val="2"/>
        <charset val="204"/>
        <scheme val="minor"/>
      </rPr>
      <t xml:space="preserve"> </t>
    </r>
    <r>
      <rPr>
        <sz val="11"/>
        <color rgb="FF000000"/>
        <rFont val="Calibri"/>
        <family val="2"/>
        <charset val="204"/>
        <scheme val="minor"/>
      </rPr>
      <t>Снижение уровня коррупциогенности законодательства (n=400)</t>
    </r>
  </si>
  <si>
    <r>
      <rPr>
        <sz val="7"/>
        <color rgb="FF000000"/>
        <rFont val="Calibri"/>
        <family val="2"/>
        <charset val="204"/>
        <scheme val="minor"/>
      </rPr>
      <t xml:space="preserve"> </t>
    </r>
    <r>
      <rPr>
        <sz val="11"/>
        <color rgb="FF000000"/>
        <rFont val="Calibri"/>
        <family val="2"/>
        <charset val="204"/>
        <scheme val="minor"/>
      </rPr>
      <t>Ужесточение уголовного наказания за коррупционные преступления  (n=400)</t>
    </r>
  </si>
  <si>
    <r>
      <rPr>
        <sz val="7"/>
        <color rgb="FF000000"/>
        <rFont val="Calibri"/>
        <family val="2"/>
        <charset val="204"/>
        <scheme val="minor"/>
      </rPr>
      <t xml:space="preserve"> </t>
    </r>
    <r>
      <rPr>
        <sz val="11"/>
        <color rgb="FF000000"/>
        <rFont val="Calibri"/>
        <family val="2"/>
        <charset val="204"/>
        <scheme val="minor"/>
      </rPr>
      <t>Формирование в обществе нетерпимого отношения к коррупции (n=400)</t>
    </r>
  </si>
  <si>
    <r>
      <rPr>
        <sz val="7"/>
        <color rgb="FF000000"/>
        <rFont val="Calibri"/>
        <family val="2"/>
        <charset val="204"/>
        <scheme val="minor"/>
      </rPr>
      <t> </t>
    </r>
    <r>
      <rPr>
        <sz val="11"/>
        <color rgb="FF000000"/>
        <rFont val="Calibri"/>
        <family val="2"/>
        <charset val="204"/>
        <scheme val="minor"/>
      </rPr>
      <t>Регулирование цен (n=400)</t>
    </r>
  </si>
  <si>
    <r>
      <rPr>
        <sz val="7"/>
        <color rgb="FF000000"/>
        <rFont val="Calibri"/>
        <family val="2"/>
        <charset val="204"/>
        <scheme val="minor"/>
      </rPr>
      <t xml:space="preserve"> </t>
    </r>
    <r>
      <rPr>
        <sz val="11"/>
        <color rgb="FF000000"/>
        <rFont val="Calibri"/>
        <family val="2"/>
        <charset val="204"/>
        <scheme val="minor"/>
      </rPr>
      <t>Гигиеническая регистрация и сертификация (n=400)</t>
    </r>
  </si>
  <si>
    <r>
      <rPr>
        <sz val="7"/>
        <color rgb="FF000000"/>
        <rFont val="Calibri"/>
        <family val="2"/>
        <charset val="204"/>
        <scheme val="minor"/>
      </rPr>
      <t xml:space="preserve"> </t>
    </r>
    <r>
      <rPr>
        <sz val="11"/>
        <color rgb="FF000000"/>
        <rFont val="Calibri"/>
        <family val="2"/>
        <charset val="204"/>
        <scheme val="minor"/>
      </rPr>
      <t>Пожарный надзор (n=400)</t>
    </r>
  </si>
  <si>
    <r>
      <rPr>
        <sz val="7"/>
        <color rgb="FF000000"/>
        <rFont val="Calibri"/>
        <family val="2"/>
        <charset val="204"/>
        <scheme val="minor"/>
      </rPr>
      <t xml:space="preserve"> </t>
    </r>
    <r>
      <rPr>
        <sz val="11"/>
        <color rgb="FF000000"/>
        <rFont val="Calibri"/>
        <family val="2"/>
        <charset val="204"/>
        <scheme val="minor"/>
      </rPr>
      <t>Получение благоприятных судебных решений (n=400)</t>
    </r>
  </si>
  <si>
    <r>
      <rPr>
        <sz val="7"/>
        <color rgb="FF000000"/>
        <rFont val="Calibri"/>
        <family val="2"/>
        <charset val="204"/>
        <scheme val="minor"/>
      </rPr>
      <t xml:space="preserve"> </t>
    </r>
    <r>
      <rPr>
        <sz val="11"/>
        <color rgb="FF000000"/>
        <rFont val="Calibri"/>
        <family val="2"/>
        <charset val="204"/>
        <scheme val="minor"/>
      </rPr>
      <t>Аренда (n=400)</t>
    </r>
  </si>
  <si>
    <t>Сколько человек работает на вашем предприятии?</t>
  </si>
  <si>
    <t>Как изменились показатели экономической деятельности вашего предприятия за последний год? (% респондентов)</t>
  </si>
  <si>
    <r>
      <t xml:space="preserve">Выберите не более </t>
    </r>
    <r>
      <rPr>
        <i/>
        <u/>
        <sz val="11"/>
        <color theme="1"/>
        <rFont val="Calibri"/>
        <family val="2"/>
        <charset val="204"/>
        <scheme val="minor"/>
      </rPr>
      <t>трёх</t>
    </r>
    <r>
      <rPr>
        <i/>
        <sz val="11"/>
        <color theme="1"/>
        <rFont val="Calibri"/>
        <family val="2"/>
        <charset val="204"/>
        <scheme val="minor"/>
      </rPr>
      <t xml:space="preserve"> вариантов.(n=140)</t>
    </r>
  </si>
  <si>
    <t>Возможность получения международного диплома</t>
  </si>
  <si>
    <r>
      <t>Другое</t>
    </r>
    <r>
      <rPr>
        <i/>
        <sz val="11"/>
        <color theme="1"/>
        <rFont val="Calibri"/>
        <family val="2"/>
        <charset val="204"/>
        <scheme val="minor"/>
      </rPr>
      <t xml:space="preserve"> </t>
    </r>
  </si>
  <si>
    <t>Если Вы сокращаете издержки, то какими способами?</t>
  </si>
  <si>
    <t>Если Вы сокращали сотрудников, то каких в первую очередь?</t>
  </si>
  <si>
    <t>Руководителей (менеджеры высшего, среднего и низового звена)</t>
  </si>
  <si>
    <t>Да, на существующие рабочие места</t>
  </si>
  <si>
    <t>Да, на новые рабочие места</t>
  </si>
  <si>
    <t>Специалистов (работники, занятые инженерно-техническими,
экономическими и другими работами)</t>
  </si>
  <si>
    <t>Служащих (работники, осуществляющие подготовку и оформление 
документации, учет и контроль, хозяйственное обслуживание)</t>
  </si>
  <si>
    <t>Рабочих (лица, непосредственно занятые в процессе создания материальных ценностей, а также занятые ремонтом, перемещением грузов, перевозкой пассажиров, оказанием материальных услуг и др,)</t>
  </si>
  <si>
    <t>Рабочих (лица, непосредственно занятые в процессе создания материальных ценностей, а также занятые ремонтом, перемещением грузов, перевозкой пассажиров, оказанием материальных услуг и др.)</t>
  </si>
  <si>
    <t>Да, из Украины</t>
  </si>
  <si>
    <t>Да, из других стран СНГ</t>
  </si>
  <si>
    <t>Да, из прочих стран</t>
  </si>
  <si>
    <t>Нет, значительно сложнее</t>
  </si>
  <si>
    <t>Да, значительно легче</t>
  </si>
  <si>
    <t>Специалистов (работники, занятые инженерно-техническими, экономическими и другими работами)</t>
  </si>
  <si>
    <t>Служащих (работники, осуществляющие подготовку и оформление документации, учет и контроль, хозяйственное обслуживание)</t>
  </si>
  <si>
    <t>Менеджмент, управление компанией</t>
  </si>
  <si>
    <t>Финансы, инвестиции</t>
  </si>
  <si>
    <t>Маркетинг, PR, реклама</t>
  </si>
  <si>
    <t>Как Вы считаете, насколько сейчас распространено такое явление как зарплата в конвертах?</t>
  </si>
  <si>
    <t>Сокращаем переменные элементы зарплаты (бонусы, премии, льготы и т.д.)</t>
  </si>
  <si>
    <t>Обучение на краткосрочных курсах, семинарах, тренингах (до трех месяцев)</t>
  </si>
  <si>
    <t>Обучение на долгосрочных курсах, семинарах, тренингах (свыше трех месяцев)</t>
  </si>
  <si>
    <t>Обучение внутри компании с привлечением сторонних специалистов</t>
  </si>
  <si>
    <t>Оценка по пятибалльной шкале. (% респондентов)</t>
  </si>
  <si>
    <t>Оценка по пятибалльной шкале, где 1 – такого явления нет, 5 – распространено повсеместно.(% респондентов)</t>
  </si>
  <si>
    <t>Оценка по пятибалльной шкале, где 1 – не препятствует вообще, 5 – препятствует в значительной степени.(% респондентов)</t>
  </si>
  <si>
    <t>Оценка по пятибалльной шкале, где 1 – совершенно неэффективен, 5 – очень эффективен.(% респондентов)</t>
  </si>
  <si>
    <t>Оценка по пятибалльной шкале, где 1 – отсутствуют, 5 – очень частые.(% респондентов)</t>
  </si>
  <si>
    <t>Оценка по пятибалльной шкале, где 1 – совершенно неэффективен, 5 – очень эффективен. (n=400, % респондентов)</t>
  </si>
  <si>
    <t>Оценка по пятибалльной шкале, где 1 – совершенно овершенно не поддерживаю, 5 – полностью поддерживаю. (n=112, % респондентов)</t>
  </si>
  <si>
    <t>Оценка по пятибалльной шкале, где 1 – совершенно не важная, 5 – очень важная.(% респондентов)</t>
  </si>
  <si>
    <t>В консолидации бизнес-сообщества</t>
  </si>
  <si>
    <t>В улучшении бизнес-климата</t>
  </si>
  <si>
    <t>Оценка по пятибалльной шкале, где 1 – очень низкая, отсутствует, 5 – очень высокая. (n=400, % респондентов)</t>
  </si>
  <si>
    <t>Оценка по пятибалльной шкале, где 1 – не ощущает, 5 – очень остро ощущает.(% респондентов)</t>
  </si>
  <si>
    <t>Оценка по пятибалльной шкале, где 1 – вообще не соответствует, 5 – полностью соответствует. (% респондентов)</t>
  </si>
  <si>
    <t>Оценка по пятибалльной шкале, где 1 – такого явления нет, 5 – распространено повсеместно.(n=400, % респондентов)</t>
  </si>
  <si>
    <t>Если вы не обучали и не планируете обучать сотрудников, оставьте строку пустой. (% респондентов)</t>
  </si>
  <si>
    <r>
      <t xml:space="preserve">Выберите не более </t>
    </r>
    <r>
      <rPr>
        <i/>
        <u/>
        <sz val="11"/>
        <color theme="1"/>
        <rFont val="Calibri"/>
        <family val="2"/>
        <charset val="204"/>
        <scheme val="minor"/>
      </rPr>
      <t>трёх</t>
    </r>
    <r>
      <rPr>
        <i/>
        <sz val="11"/>
        <color theme="1"/>
        <rFont val="Calibri"/>
        <family val="2"/>
        <charset val="204"/>
        <scheme val="minor"/>
      </rPr>
      <t xml:space="preserve"> вариантов</t>
    </r>
    <r>
      <rPr>
        <sz val="11"/>
        <color theme="1"/>
        <rFont val="Calibri"/>
        <family val="2"/>
        <charset val="204"/>
        <scheme val="minor"/>
      </rPr>
      <t xml:space="preserve">. </t>
    </r>
    <r>
      <rPr>
        <i/>
        <sz val="11"/>
        <color theme="1"/>
        <rFont val="Calibri"/>
        <family val="2"/>
        <charset val="204"/>
        <scheme val="minor"/>
      </rPr>
      <t>(n=400)</t>
    </r>
  </si>
  <si>
    <t>Если вы не обучали и не планируете использовать инструмент, но знаете о нем, оставьте строку пустой. (% респондентов)</t>
  </si>
  <si>
    <t>Оценка по пятибалльной шкале, где 1 – никакой роли, 5 – значительная роль.(n=112, % респондентов)</t>
  </si>
  <si>
    <t>Совет Республики Национального Собрания Республики Беларусь предложил создать Национальную палату предпринимательства с обязательным членством, деятельность палаты будет направлена на укрепление диалога бизнеса и государства, защиту прав и интересов бизнеса и вовлечение его в процесс формирования законодательных и иных нормативных правил работы бизнеса. Считаете ли вы создание такой палаты необходимым.</t>
  </si>
  <si>
    <t>© 2016 Исследовательский центр ИПМ</t>
  </si>
  <si>
    <t>Возможно несколько вариантов ответа.(n=203)</t>
  </si>
  <si>
    <t>Какова роль Национальной Платформы в улучшении бизнес-климата и консолидации бизнес-сообщества по защите своих интересов?
сообщества по защите своих интересов?</t>
  </si>
  <si>
    <t xml:space="preserve">Представлены результаты ежегодного опроса по проблеме развития малого и среднего бизнеса в Беларуси за 2016 г. </t>
  </si>
  <si>
    <t xml:space="preserve">Представлены результаты специального опроса по проблемам рынка труда для малых и средних предприятий Беларуси в условиях экономического кризиса. </t>
  </si>
  <si>
    <t>Рынок труда и экономический кризис</t>
  </si>
  <si>
    <t>В данном файле предоставлены результаты опросов малого и среднего бизнеса Беларуси, 
проведенных Лабораторией аксиометрических исследований НОВАК для Исследовательского центра ИПМ в апреле-мае 2016 г. Всего было опрошено 400 малых и средних предприятий частной формы собственности. Респондентами выступали директора, собственники и ведущие специалисты предприятий.</t>
  </si>
  <si>
    <t>Несколько удешевляет</t>
  </si>
  <si>
    <t>Значительно удешевляет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</si>
</sst>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.0"/>
    <numFmt numFmtId="165" formatCode="###0"/>
    <numFmt numFmtId="166" formatCode="####.0"/>
    <numFmt numFmtId="167" formatCode="0.0"/>
    <numFmt numFmtId="168" formatCode="0.0000000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b/>
      <u/>
      <sz val="11"/>
      <color rgb="FF00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0099CC"/>
      </left>
      <right style="thin">
        <color rgb="FF0099CC"/>
      </right>
      <top style="thin">
        <color rgb="FF0099CC"/>
      </top>
      <bottom style="thin">
        <color rgb="FF0099CC"/>
      </bottom>
      <diagonal/>
    </border>
    <border>
      <left style="thin">
        <color rgb="FF0099CC"/>
      </left>
      <right style="thin">
        <color rgb="FF0099CC"/>
      </right>
      <top/>
      <bottom style="thin">
        <color rgb="FF0099CC"/>
      </bottom>
      <diagonal/>
    </border>
    <border>
      <left style="thin">
        <color rgb="FF0099CC"/>
      </left>
      <right/>
      <top style="thin">
        <color rgb="FF0099CC"/>
      </top>
      <bottom style="thin">
        <color rgb="FF0099CC"/>
      </bottom>
      <diagonal/>
    </border>
    <border>
      <left style="thin">
        <color rgb="FF0099CC"/>
      </left>
      <right style="thin">
        <color rgb="FF0099CC"/>
      </right>
      <top/>
      <bottom/>
      <diagonal/>
    </border>
  </borders>
  <cellStyleXfs count="11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</cellStyleXfs>
  <cellXfs count="186">
    <xf numFmtId="0" fontId="0" fillId="0" borderId="0" xfId="0"/>
    <xf numFmtId="0" fontId="5" fillId="0" borderId="0" xfId="0" applyFont="1"/>
    <xf numFmtId="0" fontId="6" fillId="0" borderId="0" xfId="0" applyFont="1"/>
    <xf numFmtId="0" fontId="9" fillId="2" borderId="0" xfId="0" applyFont="1" applyFill="1"/>
    <xf numFmtId="0" fontId="3" fillId="0" borderId="0" xfId="0" applyFont="1"/>
    <xf numFmtId="0" fontId="3" fillId="0" borderId="0" xfId="0" applyFont="1" applyAlignment="1">
      <alignment horizontal="right"/>
    </xf>
    <xf numFmtId="0" fontId="11" fillId="0" borderId="0" xfId="89" applyFont="1" applyFill="1" applyBorder="1" applyAlignment="1">
      <alignment vertical="center" wrapText="1"/>
    </xf>
    <xf numFmtId="0" fontId="12" fillId="0" borderId="0" xfId="85" applyFont="1" applyFill="1" applyBorder="1" applyAlignment="1">
      <alignment horizontal="center" wrapText="1"/>
    </xf>
    <xf numFmtId="0" fontId="3" fillId="0" borderId="0" xfId="0" applyFont="1" applyBorder="1"/>
    <xf numFmtId="168" fontId="3" fillId="0" borderId="0" xfId="0" applyNumberFormat="1" applyFont="1"/>
    <xf numFmtId="164" fontId="12" fillId="0" borderId="0" xfId="81" applyNumberFormat="1" applyFont="1" applyFill="1" applyBorder="1" applyAlignment="1">
      <alignment horizontal="right" vertical="center"/>
    </xf>
    <xf numFmtId="164" fontId="12" fillId="0" borderId="0" xfId="77" applyNumberFormat="1" applyFont="1" applyFill="1" applyBorder="1" applyAlignment="1">
      <alignment horizontal="right" vertical="center"/>
    </xf>
    <xf numFmtId="0" fontId="12" fillId="0" borderId="0" xfId="73" applyFont="1" applyFill="1" applyBorder="1" applyAlignment="1">
      <alignment horizontal="left" vertical="center" wrapText="1"/>
    </xf>
    <xf numFmtId="164" fontId="12" fillId="0" borderId="0" xfId="82" applyNumberFormat="1" applyFont="1" applyFill="1" applyBorder="1" applyAlignment="1">
      <alignment horizontal="right" vertical="center"/>
    </xf>
    <xf numFmtId="164" fontId="12" fillId="0" borderId="0" xfId="78" applyNumberFormat="1" applyFont="1" applyFill="1" applyBorder="1" applyAlignment="1">
      <alignment horizontal="right" vertical="center"/>
    </xf>
    <xf numFmtId="164" fontId="12" fillId="0" borderId="0" xfId="74" applyNumberFormat="1" applyFont="1" applyFill="1" applyBorder="1" applyAlignment="1">
      <alignment horizontal="right" vertical="center"/>
    </xf>
    <xf numFmtId="0" fontId="12" fillId="0" borderId="0" xfId="76" applyFont="1" applyFill="1" applyBorder="1" applyAlignment="1">
      <alignment horizontal="left" vertical="top" wrapText="1"/>
    </xf>
    <xf numFmtId="165" fontId="12" fillId="0" borderId="0" xfId="75" applyNumberFormat="1" applyFont="1" applyFill="1" applyBorder="1" applyAlignment="1">
      <alignment horizontal="right" vertical="center"/>
    </xf>
    <xf numFmtId="0" fontId="12" fillId="0" borderId="0" xfId="90" applyFont="1" applyFill="1" applyBorder="1" applyAlignment="1">
      <alignment horizontal="left" vertical="center" wrapText="1"/>
    </xf>
    <xf numFmtId="0" fontId="11" fillId="0" borderId="0" xfId="70" applyFont="1" applyFill="1" applyBorder="1" applyAlignment="1">
      <alignment vertical="center" wrapText="1"/>
    </xf>
    <xf numFmtId="0" fontId="3" fillId="0" borderId="0" xfId="1" applyFont="1"/>
    <xf numFmtId="164" fontId="12" fillId="0" borderId="0" xfId="63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right"/>
    </xf>
    <xf numFmtId="0" fontId="3" fillId="0" borderId="0" xfId="1" applyFont="1" applyBorder="1"/>
    <xf numFmtId="0" fontId="8" fillId="0" borderId="0" xfId="1" applyFont="1"/>
    <xf numFmtId="164" fontId="3" fillId="0" borderId="0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0" fontId="8" fillId="0" borderId="0" xfId="1" applyFont="1" applyBorder="1"/>
    <xf numFmtId="0" fontId="13" fillId="0" borderId="0" xfId="0" applyFont="1" applyAlignment="1">
      <alignment horizontal="justify" vertical="center"/>
    </xf>
    <xf numFmtId="0" fontId="12" fillId="0" borderId="0" xfId="70" applyFont="1" applyFill="1" applyBorder="1" applyAlignment="1">
      <alignment horizontal="right" vertical="center" wrapText="1"/>
    </xf>
    <xf numFmtId="0" fontId="14" fillId="0" borderId="0" xfId="1" applyFont="1" applyFill="1" applyBorder="1"/>
    <xf numFmtId="0" fontId="14" fillId="0" borderId="0" xfId="0" applyFont="1" applyFill="1"/>
    <xf numFmtId="0" fontId="12" fillId="0" borderId="0" xfId="65" applyFont="1" applyFill="1" applyBorder="1" applyAlignment="1">
      <alignment horizontal="left" vertical="top" wrapText="1"/>
    </xf>
    <xf numFmtId="165" fontId="12" fillId="0" borderId="0" xfId="64" applyNumberFormat="1" applyFont="1" applyFill="1" applyBorder="1" applyAlignment="1">
      <alignment horizontal="right" vertical="center"/>
    </xf>
    <xf numFmtId="0" fontId="12" fillId="0" borderId="0" xfId="62" applyFont="1" applyFill="1" applyBorder="1" applyAlignment="1">
      <alignment horizontal="left" vertical="center" wrapText="1"/>
    </xf>
    <xf numFmtId="0" fontId="12" fillId="0" borderId="0" xfId="61" applyFont="1" applyFill="1" applyBorder="1" applyAlignment="1">
      <alignment horizontal="left" vertical="center" wrapText="1"/>
    </xf>
    <xf numFmtId="164" fontId="12" fillId="0" borderId="0" xfId="39" applyNumberFormat="1" applyFont="1" applyFill="1" applyBorder="1" applyAlignment="1">
      <alignment horizontal="right" vertical="center"/>
    </xf>
    <xf numFmtId="164" fontId="12" fillId="0" borderId="0" xfId="38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right"/>
    </xf>
    <xf numFmtId="0" fontId="13" fillId="0" borderId="0" xfId="0" applyFont="1"/>
    <xf numFmtId="0" fontId="11" fillId="0" borderId="0" xfId="50" applyFont="1" applyFill="1" applyBorder="1" applyAlignment="1">
      <alignment horizontal="right" vertical="center" wrapText="1"/>
    </xf>
    <xf numFmtId="0" fontId="11" fillId="0" borderId="0" xfId="50" applyFont="1" applyFill="1" applyBorder="1" applyAlignment="1">
      <alignment horizontal="left" vertical="center" wrapText="1"/>
    </xf>
    <xf numFmtId="0" fontId="12" fillId="0" borderId="0" xfId="54" applyFont="1" applyFill="1" applyBorder="1" applyAlignment="1">
      <alignment vertical="top" wrapText="1"/>
    </xf>
    <xf numFmtId="0" fontId="12" fillId="0" borderId="0" xfId="41" applyFont="1" applyFill="1" applyBorder="1" applyAlignment="1">
      <alignment horizontal="right" vertical="top" wrapText="1"/>
    </xf>
    <xf numFmtId="165" fontId="12" fillId="0" borderId="0" xfId="40" applyNumberFormat="1" applyFont="1" applyFill="1" applyBorder="1" applyAlignment="1">
      <alignment horizontal="right" vertical="center"/>
    </xf>
    <xf numFmtId="0" fontId="11" fillId="0" borderId="0" xfId="50" applyFont="1" applyFill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8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/>
    </xf>
    <xf numFmtId="0" fontId="13" fillId="0" borderId="0" xfId="1" applyFont="1" applyBorder="1" applyAlignment="1">
      <alignment horizontal="right"/>
    </xf>
    <xf numFmtId="0" fontId="12" fillId="0" borderId="0" xfId="24" applyFont="1" applyFill="1" applyBorder="1" applyAlignment="1">
      <alignment horizontal="center" wrapText="1"/>
    </xf>
    <xf numFmtId="0" fontId="12" fillId="0" borderId="0" xfId="23" applyFont="1" applyFill="1" applyBorder="1" applyAlignment="1">
      <alignment horizontal="center" wrapText="1"/>
    </xf>
    <xf numFmtId="0" fontId="13" fillId="0" borderId="0" xfId="1" applyFont="1" applyBorder="1" applyAlignment="1">
      <alignment horizontal="left"/>
    </xf>
    <xf numFmtId="0" fontId="8" fillId="0" borderId="0" xfId="1" applyFont="1" applyAlignment="1">
      <alignment horizontal="right"/>
    </xf>
    <xf numFmtId="165" fontId="12" fillId="0" borderId="0" xfId="1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justify" vertic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14" fillId="0" borderId="0" xfId="1" applyFont="1" applyFill="1"/>
    <xf numFmtId="0" fontId="20" fillId="0" borderId="0" xfId="0" applyFont="1" applyFill="1" applyAlignment="1">
      <alignment horizontal="justify" vertical="center"/>
    </xf>
    <xf numFmtId="0" fontId="19" fillId="0" borderId="0" xfId="1" applyFont="1" applyFill="1" applyBorder="1" applyAlignment="1">
      <alignment horizontal="right" vertical="center" wrapText="1"/>
    </xf>
    <xf numFmtId="0" fontId="19" fillId="0" borderId="0" xfId="1" applyFont="1" applyFill="1" applyBorder="1" applyAlignment="1">
      <alignment horizontal="left" vertical="center" wrapText="1"/>
    </xf>
    <xf numFmtId="0" fontId="12" fillId="0" borderId="1" xfId="84" applyFont="1" applyFill="1" applyBorder="1" applyAlignment="1">
      <alignment horizontal="left" vertical="top" wrapText="1"/>
    </xf>
    <xf numFmtId="165" fontId="12" fillId="0" borderId="1" xfId="83" applyNumberFormat="1" applyFont="1" applyFill="1" applyBorder="1" applyAlignment="1">
      <alignment horizontal="right" vertical="center"/>
    </xf>
    <xf numFmtId="164" fontId="12" fillId="0" borderId="1" xfId="82" applyNumberFormat="1" applyFont="1" applyFill="1" applyBorder="1" applyAlignment="1">
      <alignment horizontal="right" vertical="center"/>
    </xf>
    <xf numFmtId="0" fontId="12" fillId="0" borderId="1" xfId="80" applyFont="1" applyFill="1" applyBorder="1" applyAlignment="1">
      <alignment horizontal="left" vertical="top" wrapText="1"/>
    </xf>
    <xf numFmtId="165" fontId="12" fillId="0" borderId="1" xfId="79" applyNumberFormat="1" applyFont="1" applyFill="1" applyBorder="1" applyAlignment="1">
      <alignment horizontal="right" vertical="center"/>
    </xf>
    <xf numFmtId="164" fontId="12" fillId="0" borderId="1" xfId="78" applyNumberFormat="1" applyFont="1" applyFill="1" applyBorder="1" applyAlignment="1">
      <alignment horizontal="right" vertical="center"/>
    </xf>
    <xf numFmtId="0" fontId="7" fillId="2" borderId="1" xfId="88" applyFont="1" applyFill="1" applyBorder="1" applyAlignment="1">
      <alignment wrapText="1"/>
    </xf>
    <xf numFmtId="0" fontId="7" fillId="2" borderId="1" xfId="87" applyFont="1" applyFill="1" applyBorder="1" applyAlignment="1">
      <alignment horizontal="center" wrapText="1"/>
    </xf>
    <xf numFmtId="0" fontId="7" fillId="2" borderId="1" xfId="86" applyFont="1" applyFill="1" applyBorder="1" applyAlignment="1">
      <alignment horizontal="center" wrapText="1"/>
    </xf>
    <xf numFmtId="0" fontId="7" fillId="2" borderId="2" xfId="88" applyFont="1" applyFill="1" applyBorder="1" applyAlignment="1">
      <alignment wrapText="1"/>
    </xf>
    <xf numFmtId="0" fontId="7" fillId="2" borderId="2" xfId="87" applyFont="1" applyFill="1" applyBorder="1" applyAlignment="1">
      <alignment horizontal="center" wrapText="1"/>
    </xf>
    <xf numFmtId="0" fontId="7" fillId="2" borderId="2" xfId="86" applyFont="1" applyFill="1" applyBorder="1" applyAlignment="1">
      <alignment horizontal="center" wrapText="1"/>
    </xf>
    <xf numFmtId="164" fontId="12" fillId="0" borderId="1" xfId="79" applyNumberFormat="1" applyFont="1" applyFill="1" applyBorder="1" applyAlignment="1">
      <alignment horizontal="right" vertical="center"/>
    </xf>
    <xf numFmtId="0" fontId="12" fillId="3" borderId="1" xfId="80" applyFont="1" applyFill="1" applyBorder="1" applyAlignment="1">
      <alignment horizontal="left" vertical="top" wrapText="1"/>
    </xf>
    <xf numFmtId="165" fontId="12" fillId="3" borderId="1" xfId="79" applyNumberFormat="1" applyFont="1" applyFill="1" applyBorder="1" applyAlignment="1">
      <alignment horizontal="right" vertical="center"/>
    </xf>
    <xf numFmtId="164" fontId="12" fillId="3" borderId="1" xfId="78" applyNumberFormat="1" applyFont="1" applyFill="1" applyBorder="1" applyAlignment="1">
      <alignment horizontal="right" vertical="center"/>
    </xf>
    <xf numFmtId="0" fontId="11" fillId="0" borderId="1" xfId="80" applyFont="1" applyFill="1" applyBorder="1" applyAlignment="1">
      <alignment horizontal="left" vertical="top" wrapText="1"/>
    </xf>
    <xf numFmtId="165" fontId="11" fillId="0" borderId="1" xfId="79" applyNumberFormat="1" applyFont="1" applyFill="1" applyBorder="1" applyAlignment="1">
      <alignment horizontal="right" vertical="center"/>
    </xf>
    <xf numFmtId="164" fontId="11" fillId="0" borderId="1" xfId="78" applyNumberFormat="1" applyFont="1" applyFill="1" applyBorder="1" applyAlignment="1">
      <alignment horizontal="right" vertical="center"/>
    </xf>
    <xf numFmtId="0" fontId="11" fillId="3" borderId="1" xfId="80" applyFont="1" applyFill="1" applyBorder="1" applyAlignment="1">
      <alignment horizontal="left" vertical="top" wrapText="1"/>
    </xf>
    <xf numFmtId="165" fontId="11" fillId="3" borderId="1" xfId="79" applyNumberFormat="1" applyFont="1" applyFill="1" applyBorder="1" applyAlignment="1">
      <alignment horizontal="right" vertical="center"/>
    </xf>
    <xf numFmtId="164" fontId="11" fillId="3" borderId="1" xfId="78" applyNumberFormat="1" applyFont="1" applyFill="1" applyBorder="1" applyAlignment="1">
      <alignment horizontal="right" vertical="center"/>
    </xf>
    <xf numFmtId="0" fontId="8" fillId="0" borderId="0" xfId="0" applyFont="1"/>
    <xf numFmtId="164" fontId="11" fillId="0" borderId="0" xfId="77" applyNumberFormat="1" applyFont="1" applyFill="1" applyBorder="1" applyAlignment="1">
      <alignment horizontal="right" vertical="center"/>
    </xf>
    <xf numFmtId="0" fontId="12" fillId="3" borderId="1" xfId="84" applyFont="1" applyFill="1" applyBorder="1" applyAlignment="1">
      <alignment horizontal="left" vertical="top" wrapText="1"/>
    </xf>
    <xf numFmtId="164" fontId="12" fillId="3" borderId="1" xfId="82" applyNumberFormat="1" applyFont="1" applyFill="1" applyBorder="1" applyAlignment="1">
      <alignment horizontal="right" vertical="center"/>
    </xf>
    <xf numFmtId="165" fontId="12" fillId="3" borderId="1" xfId="83" applyNumberFormat="1" applyFont="1" applyFill="1" applyBorder="1" applyAlignment="1">
      <alignment horizontal="right" vertical="center"/>
    </xf>
    <xf numFmtId="0" fontId="11" fillId="3" borderId="1" xfId="84" applyFont="1" applyFill="1" applyBorder="1" applyAlignment="1">
      <alignment horizontal="left" vertical="top" wrapText="1"/>
    </xf>
    <xf numFmtId="165" fontId="11" fillId="3" borderId="1" xfId="83" applyNumberFormat="1" applyFont="1" applyFill="1" applyBorder="1" applyAlignment="1">
      <alignment horizontal="right" vertical="center"/>
    </xf>
    <xf numFmtId="164" fontId="11" fillId="3" borderId="1" xfId="82" applyNumberFormat="1" applyFont="1" applyFill="1" applyBorder="1" applyAlignment="1">
      <alignment horizontal="right" vertical="center"/>
    </xf>
    <xf numFmtId="0" fontId="11" fillId="0" borderId="1" xfId="84" applyFont="1" applyFill="1" applyBorder="1" applyAlignment="1">
      <alignment horizontal="left" vertical="top" wrapText="1"/>
    </xf>
    <xf numFmtId="165" fontId="11" fillId="0" borderId="1" xfId="83" applyNumberFormat="1" applyFont="1" applyFill="1" applyBorder="1" applyAlignment="1">
      <alignment horizontal="right" vertical="center"/>
    </xf>
    <xf numFmtId="164" fontId="11" fillId="0" borderId="1" xfId="82" applyNumberFormat="1" applyFont="1" applyFill="1" applyBorder="1" applyAlignment="1">
      <alignment horizontal="right" vertical="center"/>
    </xf>
    <xf numFmtId="164" fontId="11" fillId="0" borderId="0" xfId="81" applyNumberFormat="1" applyFont="1" applyFill="1" applyBorder="1" applyAlignment="1">
      <alignment horizontal="right" vertical="center"/>
    </xf>
    <xf numFmtId="168" fontId="2" fillId="0" borderId="0" xfId="0" applyNumberFormat="1" applyFont="1"/>
    <xf numFmtId="0" fontId="2" fillId="0" borderId="0" xfId="0" applyFont="1" applyBorder="1"/>
    <xf numFmtId="0" fontId="2" fillId="0" borderId="0" xfId="0" applyFont="1"/>
    <xf numFmtId="0" fontId="7" fillId="2" borderId="2" xfId="88" applyFont="1" applyFill="1" applyBorder="1" applyAlignment="1">
      <alignment horizontal="center" vertical="center" wrapText="1"/>
    </xf>
    <xf numFmtId="0" fontId="7" fillId="2" borderId="2" xfId="87" applyFont="1" applyFill="1" applyBorder="1" applyAlignment="1">
      <alignment horizontal="center" vertical="center" wrapText="1"/>
    </xf>
    <xf numFmtId="0" fontId="7" fillId="2" borderId="2" xfId="86" applyFont="1" applyFill="1" applyBorder="1" applyAlignment="1">
      <alignment horizontal="center" vertical="center" wrapText="1"/>
    </xf>
    <xf numFmtId="164" fontId="12" fillId="0" borderId="1" xfId="83" applyNumberFormat="1" applyFont="1" applyFill="1" applyBorder="1" applyAlignment="1">
      <alignment horizontal="center" vertical="center"/>
    </xf>
    <xf numFmtId="164" fontId="12" fillId="0" borderId="1" xfId="82" applyNumberFormat="1" applyFont="1" applyFill="1" applyBorder="1" applyAlignment="1">
      <alignment horizontal="center" vertical="center"/>
    </xf>
    <xf numFmtId="167" fontId="12" fillId="0" borderId="1" xfId="84" applyNumberFormat="1" applyFont="1" applyFill="1" applyBorder="1" applyAlignment="1">
      <alignment horizontal="center" vertical="top" wrapText="1"/>
    </xf>
    <xf numFmtId="164" fontId="12" fillId="3" borderId="1" xfId="83" applyNumberFormat="1" applyFont="1" applyFill="1" applyBorder="1" applyAlignment="1">
      <alignment horizontal="center" vertical="center"/>
    </xf>
    <xf numFmtId="164" fontId="12" fillId="3" borderId="1" xfId="82" applyNumberFormat="1" applyFont="1" applyFill="1" applyBorder="1" applyAlignment="1">
      <alignment horizontal="center" vertical="center"/>
    </xf>
    <xf numFmtId="167" fontId="12" fillId="3" borderId="1" xfId="84" applyNumberFormat="1" applyFont="1" applyFill="1" applyBorder="1" applyAlignment="1">
      <alignment horizontal="center" vertical="top" wrapText="1"/>
    </xf>
    <xf numFmtId="167" fontId="12" fillId="0" borderId="1" xfId="84" applyNumberFormat="1" applyFont="1" applyFill="1" applyBorder="1" applyAlignment="1">
      <alignment horizontal="center" vertical="center" wrapText="1"/>
    </xf>
    <xf numFmtId="167" fontId="12" fillId="3" borderId="1" xfId="84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8" fillId="0" borderId="0" xfId="0" applyFont="1" applyFill="1"/>
    <xf numFmtId="168" fontId="3" fillId="0" borderId="0" xfId="0" applyNumberFormat="1" applyFont="1" applyFill="1"/>
    <xf numFmtId="0" fontId="3" fillId="0" borderId="0" xfId="0" applyFont="1" applyFill="1" applyBorder="1"/>
    <xf numFmtId="168" fontId="2" fillId="0" borderId="0" xfId="0" applyNumberFormat="1" applyFont="1" applyFill="1"/>
    <xf numFmtId="0" fontId="2" fillId="0" borderId="0" xfId="0" applyFont="1" applyFill="1" applyBorder="1"/>
    <xf numFmtId="0" fontId="2" fillId="0" borderId="0" xfId="0" applyFont="1" applyFill="1"/>
    <xf numFmtId="0" fontId="12" fillId="3" borderId="1" xfId="84" applyFont="1" applyFill="1" applyBorder="1" applyAlignment="1">
      <alignment horizontal="center" vertical="top" wrapText="1"/>
    </xf>
    <xf numFmtId="0" fontId="12" fillId="0" borderId="1" xfId="84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1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horizontal="right"/>
    </xf>
    <xf numFmtId="0" fontId="13" fillId="0" borderId="0" xfId="0" applyFont="1" applyFill="1" applyAlignment="1">
      <alignment horizontal="justify"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2" fillId="0" borderId="0" xfId="1" applyFont="1" applyFill="1"/>
    <xf numFmtId="0" fontId="11" fillId="0" borderId="0" xfId="9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justify" vertical="center"/>
    </xf>
    <xf numFmtId="0" fontId="2" fillId="0" borderId="0" xfId="1" applyFont="1" applyFill="1" applyAlignment="1">
      <alignment horizontal="right"/>
    </xf>
    <xf numFmtId="0" fontId="12" fillId="0" borderId="0" xfId="104" applyFont="1" applyFill="1" applyBorder="1" applyAlignment="1">
      <alignment horizontal="left" vertical="center" wrapText="1"/>
    </xf>
    <xf numFmtId="0" fontId="11" fillId="0" borderId="0" xfId="91" applyFont="1" applyFill="1" applyBorder="1" applyAlignment="1">
      <alignment vertical="center" wrapText="1"/>
    </xf>
    <xf numFmtId="164" fontId="12" fillId="0" borderId="0" xfId="93" applyNumberFormat="1" applyFont="1" applyFill="1" applyBorder="1" applyAlignment="1">
      <alignment horizontal="right" vertical="center"/>
    </xf>
    <xf numFmtId="164" fontId="12" fillId="0" borderId="0" xfId="92" applyNumberFormat="1" applyFont="1" applyFill="1" applyBorder="1" applyAlignment="1">
      <alignment horizontal="right" vertical="center"/>
    </xf>
    <xf numFmtId="0" fontId="12" fillId="0" borderId="0" xfId="106" applyFont="1" applyFill="1" applyBorder="1" applyAlignment="1">
      <alignment horizontal="left" vertical="center" wrapText="1"/>
    </xf>
    <xf numFmtId="0" fontId="11" fillId="0" borderId="0" xfId="91" applyFont="1" applyFill="1" applyBorder="1" applyAlignment="1">
      <alignment horizontal="right" vertical="center" wrapText="1"/>
    </xf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0" fontId="8" fillId="0" borderId="0" xfId="1" applyFont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2" fillId="0" borderId="0" xfId="111" applyFont="1" applyFill="1" applyBorder="1" applyAlignment="1">
      <alignment horizontal="left" vertical="top" wrapText="1"/>
    </xf>
    <xf numFmtId="0" fontId="12" fillId="0" borderId="0" xfId="95" applyFont="1" applyFill="1" applyBorder="1" applyAlignment="1">
      <alignment horizontal="right" vertical="top" wrapText="1"/>
    </xf>
    <xf numFmtId="165" fontId="12" fillId="0" borderId="0" xfId="103" applyNumberFormat="1" applyFont="1" applyFill="1" applyBorder="1" applyAlignment="1">
      <alignment horizontal="right" vertical="center"/>
    </xf>
    <xf numFmtId="0" fontId="12" fillId="0" borderId="0" xfId="105" applyFont="1" applyFill="1" applyBorder="1" applyAlignment="1">
      <alignment horizontal="left" vertical="center" wrapText="1"/>
    </xf>
    <xf numFmtId="0" fontId="12" fillId="0" borderId="0" xfId="110" applyFont="1" applyFill="1" applyBorder="1" applyAlignment="1">
      <alignment vertical="top" wrapText="1"/>
    </xf>
    <xf numFmtId="0" fontId="12" fillId="0" borderId="0" xfId="108" applyFont="1" applyFill="1" applyBorder="1" applyAlignment="1">
      <alignment horizontal="right" vertical="top" wrapText="1"/>
    </xf>
    <xf numFmtId="165" fontId="12" fillId="0" borderId="0" xfId="107" applyNumberFormat="1" applyFont="1" applyFill="1" applyBorder="1" applyAlignment="1">
      <alignment horizontal="right" vertical="center"/>
    </xf>
    <xf numFmtId="0" fontId="12" fillId="0" borderId="0" xfId="109" applyFont="1" applyFill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11" fillId="0" borderId="0" xfId="91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right"/>
    </xf>
    <xf numFmtId="0" fontId="13" fillId="0" borderId="0" xfId="1" applyFont="1"/>
    <xf numFmtId="0" fontId="2" fillId="0" borderId="0" xfId="1" applyFont="1" applyAlignment="1">
      <alignment vertical="center"/>
    </xf>
    <xf numFmtId="0" fontId="7" fillId="2" borderId="2" xfId="88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2" fillId="0" borderId="1" xfId="84" applyFont="1" applyFill="1" applyBorder="1" applyAlignment="1">
      <alignment horizontal="left" vertical="center" wrapText="1"/>
    </xf>
    <xf numFmtId="0" fontId="12" fillId="0" borderId="1" xfId="84" applyFont="1" applyFill="1" applyBorder="1" applyAlignment="1">
      <alignment horizontal="center" vertical="center" wrapText="1"/>
    </xf>
    <xf numFmtId="0" fontId="12" fillId="3" borderId="1" xfId="84" applyFont="1" applyFill="1" applyBorder="1" applyAlignment="1">
      <alignment horizontal="center" vertical="center" wrapText="1"/>
    </xf>
    <xf numFmtId="0" fontId="22" fillId="0" borderId="0" xfId="0" applyFont="1"/>
    <xf numFmtId="166" fontId="24" fillId="0" borderId="0" xfId="112" applyNumberFormat="1" applyFont="1" applyBorder="1" applyAlignment="1">
      <alignment horizontal="right" vertical="center"/>
    </xf>
    <xf numFmtId="164" fontId="24" fillId="0" borderId="0" xfId="112" applyNumberFormat="1" applyFont="1" applyBorder="1" applyAlignment="1">
      <alignment horizontal="right" vertical="center"/>
    </xf>
    <xf numFmtId="0" fontId="12" fillId="0" borderId="3" xfId="84" applyFont="1" applyFill="1" applyBorder="1" applyAlignment="1">
      <alignment horizontal="left" vertical="top" wrapText="1"/>
    </xf>
    <xf numFmtId="0" fontId="7" fillId="2" borderId="4" xfId="87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8" fillId="0" borderId="0" xfId="1" applyFont="1" applyBorder="1" applyAlignment="1">
      <alignment horizontal="left" vertical="center" wrapText="1"/>
    </xf>
    <xf numFmtId="0" fontId="19" fillId="0" borderId="0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3" fillId="0" borderId="0" xfId="1" applyFont="1" applyBorder="1" applyAlignment="1">
      <alignment horizontal="left"/>
    </xf>
    <xf numFmtId="0" fontId="11" fillId="0" borderId="0" xfId="50" applyFont="1" applyFill="1" applyBorder="1" applyAlignment="1">
      <alignment horizontal="left" vertical="center" wrapText="1"/>
    </xf>
    <xf numFmtId="0" fontId="11" fillId="0" borderId="0" xfId="89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  <xf numFmtId="0" fontId="11" fillId="0" borderId="0" xfId="7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11" fillId="0" borderId="0" xfId="9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4" fillId="3" borderId="1" xfId="84" applyFont="1" applyFill="1" applyBorder="1" applyAlignment="1">
      <alignment horizontal="left" vertical="top" wrapText="1"/>
    </xf>
    <xf numFmtId="0" fontId="14" fillId="0" borderId="0" xfId="84" applyFont="1" applyFill="1" applyBorder="1" applyAlignment="1">
      <alignment horizontal="left" vertical="top" wrapText="1"/>
    </xf>
  </cellXfs>
  <cellStyles count="113">
    <cellStyle name="style1464267396688" xfId="89"/>
    <cellStyle name="style1464267396748" xfId="84"/>
    <cellStyle name="style1464267396808" xfId="80"/>
    <cellStyle name="style1464267396871" xfId="76"/>
    <cellStyle name="style1464267397180" xfId="88"/>
    <cellStyle name="style1464267397240" xfId="87"/>
    <cellStyle name="style1464267397271" xfId="86"/>
    <cellStyle name="style1464267397302" xfId="85"/>
    <cellStyle name="style1464267397376" xfId="83"/>
    <cellStyle name="style1464267397402" xfId="82"/>
    <cellStyle name="style1464267397432" xfId="81"/>
    <cellStyle name="style1464267397462" xfId="79"/>
    <cellStyle name="style1464267397482" xfId="78"/>
    <cellStyle name="style1464267397512" xfId="77"/>
    <cellStyle name="style1464267397555" xfId="90"/>
    <cellStyle name="style1464267397604" xfId="75"/>
    <cellStyle name="style1464267397633" xfId="74"/>
    <cellStyle name="style1464267397684" xfId="73"/>
    <cellStyle name="style1464268746046" xfId="70"/>
    <cellStyle name="style1464268746106" xfId="49"/>
    <cellStyle name="style1464268746136" xfId="48"/>
    <cellStyle name="style1464268746158" xfId="47"/>
    <cellStyle name="style1464268746192" xfId="46"/>
    <cellStyle name="style1464268746273" xfId="60"/>
    <cellStyle name="style1464268746353" xfId="69"/>
    <cellStyle name="style1464268746380" xfId="65"/>
    <cellStyle name="style1464268746402" xfId="71"/>
    <cellStyle name="style1464268746432" xfId="68"/>
    <cellStyle name="style1464268746464" xfId="67"/>
    <cellStyle name="style1464268746484" xfId="66"/>
    <cellStyle name="style1464268746514" xfId="64"/>
    <cellStyle name="style1464268746534" xfId="63"/>
    <cellStyle name="style1464268746564" xfId="72"/>
    <cellStyle name="style1464268746598" xfId="59"/>
    <cellStyle name="style1464268746666" xfId="58"/>
    <cellStyle name="style1464268746696" xfId="56"/>
    <cellStyle name="style1464268746777" xfId="62"/>
    <cellStyle name="style1464268746801" xfId="61"/>
    <cellStyle name="style1464268746819" xfId="57"/>
    <cellStyle name="style1464270921482" xfId="50"/>
    <cellStyle name="style1464270921542" xfId="53"/>
    <cellStyle name="style1464270921612" xfId="52"/>
    <cellStyle name="style1464270921642" xfId="51"/>
    <cellStyle name="style1464270921692" xfId="54"/>
    <cellStyle name="style1464270921804" xfId="45"/>
    <cellStyle name="style1464270921826" xfId="41"/>
    <cellStyle name="style1464270921856" xfId="37"/>
    <cellStyle name="style1464270921876" xfId="44"/>
    <cellStyle name="style1464270921906" xfId="43"/>
    <cellStyle name="style1464270921936" xfId="42"/>
    <cellStyle name="style1464270921966" xfId="40"/>
    <cellStyle name="style1464270921986" xfId="39"/>
    <cellStyle name="style1464270922016" xfId="38"/>
    <cellStyle name="style1464270922046" xfId="55"/>
    <cellStyle name="style1464270922066" xfId="36"/>
    <cellStyle name="style1464270922096" xfId="35"/>
    <cellStyle name="style1464270922173" xfId="34"/>
    <cellStyle name="style1464270995751" xfId="91"/>
    <cellStyle name="style1464270995811" xfId="100"/>
    <cellStyle name="style1464270995954" xfId="99"/>
    <cellStyle name="style1464270996013" xfId="111"/>
    <cellStyle name="style1464270996051" xfId="110"/>
    <cellStyle name="style1464270996081" xfId="96"/>
    <cellStyle name="style1464270996105" xfId="95"/>
    <cellStyle name="style1464270996165" xfId="108"/>
    <cellStyle name="style1464270996237" xfId="98"/>
    <cellStyle name="style1464270996267" xfId="94"/>
    <cellStyle name="style1464270996301" xfId="97"/>
    <cellStyle name="style1464270996331" xfId="103"/>
    <cellStyle name="style1464270996361" xfId="93"/>
    <cellStyle name="style1464270996392" xfId="101"/>
    <cellStyle name="style1464270996424" xfId="107"/>
    <cellStyle name="style1464270996453" xfId="92"/>
    <cellStyle name="style1464270996553" xfId="106"/>
    <cellStyle name="style1464270996590" xfId="105"/>
    <cellStyle name="style1464270996620" xfId="104"/>
    <cellStyle name="style1464270996640" xfId="109"/>
    <cellStyle name="style1464270996702" xfId="102"/>
    <cellStyle name="style1464271065594" xfId="24"/>
    <cellStyle name="style1464271065624" xfId="23"/>
    <cellStyle name="style1464271065792" xfId="33"/>
    <cellStyle name="style1464271065816" xfId="30"/>
    <cellStyle name="style1464271065866" xfId="28"/>
    <cellStyle name="style1464271065902" xfId="32"/>
    <cellStyle name="style1464271065928" xfId="21"/>
    <cellStyle name="style1464271065951" xfId="31"/>
    <cellStyle name="style1464271065981" xfId="29"/>
    <cellStyle name="style1464271066001" xfId="20"/>
    <cellStyle name="style1464271066031" xfId="26"/>
    <cellStyle name="style1464271066061" xfId="27"/>
    <cellStyle name="style1464271066091" xfId="22"/>
    <cellStyle name="style1464271066111" xfId="25"/>
    <cellStyle name="style1464271117761" xfId="14"/>
    <cellStyle name="style1464271117791" xfId="19"/>
    <cellStyle name="style1464271117821" xfId="18"/>
    <cellStyle name="style1464271117851" xfId="17"/>
    <cellStyle name="style1464271117890" xfId="16"/>
    <cellStyle name="style1464271118020" xfId="5"/>
    <cellStyle name="style1464271118050" xfId="13"/>
    <cellStyle name="style1464271118079" xfId="9"/>
    <cellStyle name="style1464271118114" xfId="4"/>
    <cellStyle name="style1464271118133" xfId="3"/>
    <cellStyle name="style1464271118238" xfId="2"/>
    <cellStyle name="style1464271118264" xfId="12"/>
    <cellStyle name="style1464271118284" xfId="11"/>
    <cellStyle name="style1464271118314" xfId="10"/>
    <cellStyle name="style1464271118344" xfId="8"/>
    <cellStyle name="style1464271118374" xfId="7"/>
    <cellStyle name="style1464271118404" xfId="6"/>
    <cellStyle name="style1464271118484" xfId="15"/>
    <cellStyle name="Обычный" xfId="0" builtinId="0"/>
    <cellStyle name="Обычный 2" xfId="1"/>
    <cellStyle name="Обычный_P 1" xfId="112"/>
  </cellStyles>
  <dxfs count="0"/>
  <tableStyles count="0" defaultTableStyle="TableStyleMedium2" defaultPivotStyle="PivotStyleMedium9"/>
  <colors>
    <mruColors>
      <color rgb="FF0099C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A9" sqref="A9:J9"/>
    </sheetView>
  </sheetViews>
  <sheetFormatPr defaultRowHeight="15.75" x14ac:dyDescent="0.25"/>
  <cols>
    <col min="1" max="9" width="9.140625" style="1"/>
    <col min="10" max="10" width="13" style="1" customWidth="1"/>
    <col min="11" max="16384" width="9.140625" style="1"/>
  </cols>
  <sheetData>
    <row r="2" spans="1:10" ht="78" customHeight="1" x14ac:dyDescent="0.25">
      <c r="A2" s="169" t="s">
        <v>379</v>
      </c>
      <c r="B2" s="170"/>
      <c r="C2" s="170"/>
      <c r="D2" s="170"/>
      <c r="E2" s="170"/>
      <c r="F2" s="170"/>
      <c r="G2" s="170"/>
      <c r="H2" s="170"/>
      <c r="I2" s="170"/>
      <c r="J2" s="170"/>
    </row>
    <row r="4" spans="1:10" x14ac:dyDescent="0.25">
      <c r="A4" s="2" t="s">
        <v>229</v>
      </c>
    </row>
    <row r="5" spans="1:10" ht="32.25" customHeight="1" x14ac:dyDescent="0.25">
      <c r="A5" s="168" t="s">
        <v>376</v>
      </c>
      <c r="B5" s="168"/>
      <c r="C5" s="168"/>
      <c r="D5" s="168"/>
      <c r="E5" s="168"/>
      <c r="F5" s="168"/>
      <c r="G5" s="168"/>
      <c r="H5" s="168"/>
      <c r="I5" s="168"/>
      <c r="J5" s="168"/>
    </row>
    <row r="8" spans="1:10" x14ac:dyDescent="0.25">
      <c r="A8" s="2" t="s">
        <v>228</v>
      </c>
    </row>
    <row r="9" spans="1:10" ht="30.75" customHeight="1" x14ac:dyDescent="0.25">
      <c r="A9" s="169" t="s">
        <v>377</v>
      </c>
      <c r="B9" s="170"/>
      <c r="C9" s="170"/>
      <c r="D9" s="170"/>
      <c r="E9" s="170"/>
      <c r="F9" s="170"/>
      <c r="G9" s="170"/>
      <c r="H9" s="170"/>
      <c r="I9" s="170"/>
      <c r="J9" s="170"/>
    </row>
    <row r="14" spans="1:10" x14ac:dyDescent="0.25">
      <c r="A14" s="163" t="s">
        <v>373</v>
      </c>
    </row>
  </sheetData>
  <mergeCells count="3">
    <mergeCell ref="A5:J5"/>
    <mergeCell ref="A9:J9"/>
    <mergeCell ref="A2:J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96"/>
  <sheetViews>
    <sheetView tabSelected="1" zoomScaleNormal="100" workbookViewId="0">
      <pane xSplit="1" ySplit="1" topLeftCell="B143" activePane="bottomRight" state="frozen"/>
      <selection pane="topRight" activeCell="B1" sqref="B1"/>
      <selection pane="bottomLeft" activeCell="A2" sqref="A2"/>
      <selection pane="bottomRight" activeCell="A167" sqref="A167"/>
    </sheetView>
  </sheetViews>
  <sheetFormatPr defaultRowHeight="15" x14ac:dyDescent="0.25"/>
  <cols>
    <col min="1" max="1" width="72.140625" style="4" customWidth="1"/>
    <col min="2" max="2" width="15.42578125" style="5" customWidth="1"/>
    <col min="3" max="3" width="15.7109375" style="5" customWidth="1"/>
    <col min="4" max="4" width="13.5703125" style="4" customWidth="1"/>
    <col min="5" max="5" width="15.42578125" style="4" customWidth="1"/>
    <col min="6" max="6" width="16.140625" style="4" customWidth="1"/>
    <col min="7" max="7" width="25.28515625" style="4" customWidth="1"/>
    <col min="8" max="8" width="12" style="4" customWidth="1"/>
    <col min="9" max="9" width="9.140625" style="4"/>
    <col min="10" max="10" width="24" style="4" customWidth="1"/>
    <col min="11" max="16384" width="9.140625" style="4"/>
  </cols>
  <sheetData>
    <row r="1" spans="1:12" s="3" customFormat="1" ht="18.75" x14ac:dyDescent="0.3">
      <c r="A1" s="181" t="s">
        <v>227</v>
      </c>
      <c r="B1" s="181"/>
      <c r="C1" s="181"/>
    </row>
    <row r="3" spans="1:12" ht="15" customHeight="1" x14ac:dyDescent="0.25">
      <c r="A3" s="178" t="s">
        <v>184</v>
      </c>
      <c r="B3" s="178"/>
      <c r="C3" s="178"/>
      <c r="D3" s="6"/>
      <c r="E3" s="6"/>
      <c r="F3" s="6"/>
    </row>
    <row r="4" spans="1:12" ht="15" customHeight="1" x14ac:dyDescent="0.25">
      <c r="A4" s="72"/>
      <c r="B4" s="73" t="s">
        <v>6</v>
      </c>
      <c r="C4" s="74" t="s">
        <v>5</v>
      </c>
      <c r="E4" s="7"/>
      <c r="F4" s="8"/>
      <c r="G4" s="6"/>
      <c r="H4" s="6"/>
      <c r="I4" s="6"/>
      <c r="J4" s="6"/>
      <c r="K4" s="6"/>
      <c r="L4" s="6"/>
    </row>
    <row r="5" spans="1:12" ht="15" customHeight="1" x14ac:dyDescent="0.25">
      <c r="A5" s="63" t="s">
        <v>114</v>
      </c>
      <c r="B5" s="64">
        <v>116.99999999998279</v>
      </c>
      <c r="C5" s="65">
        <v>29.249999999995698</v>
      </c>
      <c r="D5" s="9"/>
      <c r="E5" s="10"/>
      <c r="F5" s="8"/>
    </row>
    <row r="6" spans="1:12" ht="15" customHeight="1" x14ac:dyDescent="0.25">
      <c r="A6" s="76" t="s">
        <v>113</v>
      </c>
      <c r="B6" s="77">
        <v>20.999999999996888</v>
      </c>
      <c r="C6" s="78">
        <v>5.249999999999222</v>
      </c>
      <c r="E6" s="11"/>
    </row>
    <row r="7" spans="1:12" ht="15" customHeight="1" x14ac:dyDescent="0.25">
      <c r="A7" s="66" t="s">
        <v>112</v>
      </c>
      <c r="B7" s="67">
        <v>69.999999999989569</v>
      </c>
      <c r="C7" s="68">
        <v>17.499999999997392</v>
      </c>
      <c r="E7" s="11"/>
      <c r="F7" s="8"/>
    </row>
    <row r="8" spans="1:12" ht="15" customHeight="1" x14ac:dyDescent="0.25">
      <c r="A8" s="76" t="s">
        <v>111</v>
      </c>
      <c r="B8" s="77">
        <v>96.999999999985491</v>
      </c>
      <c r="C8" s="78">
        <v>24.249999999996373</v>
      </c>
      <c r="E8" s="11"/>
    </row>
    <row r="9" spans="1:12" ht="15" customHeight="1" x14ac:dyDescent="0.25">
      <c r="A9" s="66" t="s">
        <v>110</v>
      </c>
      <c r="B9" s="67">
        <v>13.99999999999792</v>
      </c>
      <c r="C9" s="68">
        <v>3.49999999999948</v>
      </c>
      <c r="E9" s="11"/>
      <c r="F9" s="8"/>
    </row>
    <row r="10" spans="1:12" ht="15" customHeight="1" x14ac:dyDescent="0.25">
      <c r="A10" s="76" t="s">
        <v>109</v>
      </c>
      <c r="B10" s="77">
        <v>28.999999999995694</v>
      </c>
      <c r="C10" s="78">
        <v>7.2499999999989235</v>
      </c>
      <c r="E10" s="11"/>
    </row>
    <row r="11" spans="1:12" ht="15" customHeight="1" x14ac:dyDescent="0.25">
      <c r="A11" s="66" t="s">
        <v>108</v>
      </c>
      <c r="B11" s="67">
        <v>39.999999999994046</v>
      </c>
      <c r="C11" s="68">
        <v>9.9999999999985114</v>
      </c>
      <c r="E11" s="11"/>
      <c r="F11" s="8"/>
    </row>
    <row r="12" spans="1:12" ht="15" customHeight="1" x14ac:dyDescent="0.25">
      <c r="A12" s="76" t="s">
        <v>107</v>
      </c>
      <c r="B12" s="77">
        <v>4.0000000000588143</v>
      </c>
      <c r="C12" s="78">
        <v>1.0000000000147036</v>
      </c>
      <c r="E12" s="11"/>
    </row>
    <row r="13" spans="1:12" ht="15" customHeight="1" x14ac:dyDescent="0.25">
      <c r="A13" s="66" t="s">
        <v>106</v>
      </c>
      <c r="B13" s="67">
        <v>7.9999999999988098</v>
      </c>
      <c r="C13" s="68">
        <v>1.9999999999997025</v>
      </c>
      <c r="E13" s="11"/>
      <c r="F13" s="8"/>
    </row>
    <row r="14" spans="1:12" s="85" customFormat="1" ht="15" customHeight="1" x14ac:dyDescent="0.25">
      <c r="A14" s="82" t="s">
        <v>7</v>
      </c>
      <c r="B14" s="83">
        <v>400</v>
      </c>
      <c r="C14" s="84">
        <v>100</v>
      </c>
      <c r="E14" s="86"/>
    </row>
    <row r="15" spans="1:12" ht="15" customHeight="1" x14ac:dyDescent="0.25"/>
    <row r="16" spans="1:12" ht="15" customHeight="1" x14ac:dyDescent="0.25">
      <c r="A16" s="178" t="s">
        <v>325</v>
      </c>
      <c r="B16" s="178"/>
      <c r="C16" s="178"/>
      <c r="D16" s="6"/>
      <c r="E16" s="6"/>
      <c r="F16" s="6"/>
    </row>
    <row r="17" spans="1:12" ht="15" customHeight="1" x14ac:dyDescent="0.25">
      <c r="A17" s="72"/>
      <c r="B17" s="73" t="s">
        <v>6</v>
      </c>
      <c r="C17" s="74" t="s">
        <v>5</v>
      </c>
      <c r="E17" s="7"/>
      <c r="F17" s="8"/>
      <c r="G17" s="6"/>
      <c r="H17" s="6"/>
      <c r="I17" s="6"/>
      <c r="J17" s="6"/>
      <c r="K17" s="6"/>
      <c r="L17" s="6"/>
    </row>
    <row r="18" spans="1:12" ht="15" customHeight="1" x14ac:dyDescent="0.25">
      <c r="A18" s="63" t="s">
        <v>105</v>
      </c>
      <c r="B18" s="67">
        <v>314.0829002070725</v>
      </c>
      <c r="C18" s="75">
        <v>78.520725051768267</v>
      </c>
      <c r="D18" s="13"/>
      <c r="E18" s="10"/>
    </row>
    <row r="19" spans="1:12" ht="15" customHeight="1" x14ac:dyDescent="0.25">
      <c r="A19" s="76" t="s">
        <v>104</v>
      </c>
      <c r="B19" s="77">
        <v>47.956598537120108</v>
      </c>
      <c r="C19" s="78">
        <v>11.989149634280048</v>
      </c>
      <c r="E19" s="11"/>
    </row>
    <row r="20" spans="1:12" ht="15" customHeight="1" x14ac:dyDescent="0.25">
      <c r="A20" s="63" t="s">
        <v>103</v>
      </c>
      <c r="B20" s="67">
        <v>37.960501255807166</v>
      </c>
      <c r="C20" s="75">
        <v>9.4901253139518094</v>
      </c>
      <c r="D20" s="14"/>
      <c r="E20" s="11"/>
    </row>
    <row r="21" spans="1:12" s="85" customFormat="1" ht="15" customHeight="1" x14ac:dyDescent="0.25">
      <c r="A21" s="82" t="s">
        <v>7</v>
      </c>
      <c r="B21" s="83">
        <v>399.99999999999977</v>
      </c>
      <c r="C21" s="84">
        <v>100.00000000000013</v>
      </c>
      <c r="E21" s="86"/>
    </row>
    <row r="22" spans="1:12" ht="15" customHeight="1" x14ac:dyDescent="0.25">
      <c r="A22" s="16"/>
      <c r="B22" s="17"/>
      <c r="C22" s="15"/>
      <c r="D22" s="15"/>
      <c r="E22" s="12"/>
    </row>
    <row r="23" spans="1:12" ht="15" customHeight="1" x14ac:dyDescent="0.25">
      <c r="A23" s="178" t="s">
        <v>186</v>
      </c>
      <c r="B23" s="178"/>
      <c r="C23" s="178"/>
      <c r="D23" s="6"/>
      <c r="E23" s="6"/>
      <c r="F23" s="6"/>
    </row>
    <row r="24" spans="1:12" ht="15" customHeight="1" x14ac:dyDescent="0.25">
      <c r="A24" s="69"/>
      <c r="B24" s="70" t="s">
        <v>6</v>
      </c>
      <c r="C24" s="71" t="s">
        <v>5</v>
      </c>
      <c r="E24" s="7"/>
      <c r="F24" s="8"/>
      <c r="G24" s="6"/>
      <c r="H24" s="6"/>
      <c r="I24" s="6"/>
      <c r="J24" s="6"/>
      <c r="K24" s="6"/>
      <c r="L24" s="6"/>
    </row>
    <row r="25" spans="1:12" ht="15" customHeight="1" x14ac:dyDescent="0.25">
      <c r="A25" s="63" t="s">
        <v>102</v>
      </c>
      <c r="B25" s="64">
        <v>59.035020393774808</v>
      </c>
      <c r="C25" s="65">
        <v>14.940117287921648</v>
      </c>
      <c r="E25" s="10"/>
    </row>
    <row r="26" spans="1:12" ht="15" customHeight="1" x14ac:dyDescent="0.25">
      <c r="A26" s="76" t="s">
        <v>101</v>
      </c>
      <c r="B26" s="77">
        <v>95.637424162018704</v>
      </c>
      <c r="C26" s="78">
        <v>24.203164910669539</v>
      </c>
      <c r="E26" s="11"/>
    </row>
    <row r="27" spans="1:12" ht="15" customHeight="1" x14ac:dyDescent="0.25">
      <c r="A27" s="66" t="s">
        <v>100</v>
      </c>
      <c r="B27" s="67">
        <v>102.41602453856808</v>
      </c>
      <c r="C27" s="68">
        <v>25.918639623781974</v>
      </c>
      <c r="E27" s="11"/>
    </row>
    <row r="28" spans="1:12" ht="15" customHeight="1" x14ac:dyDescent="0.25">
      <c r="A28" s="76" t="s">
        <v>99</v>
      </c>
      <c r="B28" s="77">
        <v>138.05582098093606</v>
      </c>
      <c r="C28" s="78">
        <v>34.938078177626842</v>
      </c>
      <c r="E28" s="11"/>
    </row>
    <row r="29" spans="1:12" ht="15" customHeight="1" x14ac:dyDescent="0.25">
      <c r="A29" s="79" t="s">
        <v>7</v>
      </c>
      <c r="B29" s="80">
        <v>395.14429007529765</v>
      </c>
      <c r="C29" s="81">
        <v>100</v>
      </c>
      <c r="E29" s="18"/>
    </row>
    <row r="30" spans="1:12" ht="15" customHeight="1" x14ac:dyDescent="0.25"/>
    <row r="31" spans="1:12" ht="15" customHeight="1" x14ac:dyDescent="0.25">
      <c r="A31" s="178" t="s">
        <v>187</v>
      </c>
      <c r="B31" s="178"/>
      <c r="C31" s="178"/>
      <c r="D31" s="6"/>
      <c r="E31" s="6"/>
      <c r="F31" s="6"/>
    </row>
    <row r="32" spans="1:12" ht="15" customHeight="1" x14ac:dyDescent="0.25">
      <c r="A32" s="69"/>
      <c r="B32" s="70" t="s">
        <v>6</v>
      </c>
      <c r="C32" s="71" t="s">
        <v>5</v>
      </c>
      <c r="E32" s="7"/>
      <c r="F32" s="8"/>
      <c r="G32" s="6"/>
      <c r="H32" s="6"/>
      <c r="I32" s="6"/>
      <c r="J32" s="6"/>
      <c r="K32" s="6"/>
      <c r="L32" s="6"/>
    </row>
    <row r="33" spans="1:12" ht="15" customHeight="1" x14ac:dyDescent="0.25">
      <c r="A33" s="63" t="s">
        <v>98</v>
      </c>
      <c r="B33" s="64">
        <v>154.99999999999659</v>
      </c>
      <c r="C33" s="65">
        <v>38.749999999999218</v>
      </c>
      <c r="E33" s="10"/>
    </row>
    <row r="34" spans="1:12" ht="15" customHeight="1" x14ac:dyDescent="0.25">
      <c r="A34" s="76" t="s">
        <v>97</v>
      </c>
      <c r="B34" s="77">
        <v>69.000000000003709</v>
      </c>
      <c r="C34" s="78">
        <v>17.250000000000959</v>
      </c>
      <c r="E34" s="11"/>
    </row>
    <row r="35" spans="1:12" ht="15" customHeight="1" x14ac:dyDescent="0.25">
      <c r="A35" s="63" t="s">
        <v>96</v>
      </c>
      <c r="B35" s="64">
        <v>45.99999999999811</v>
      </c>
      <c r="C35" s="65">
        <v>11.499999999999549</v>
      </c>
      <c r="E35" s="10"/>
    </row>
    <row r="36" spans="1:12" ht="15" customHeight="1" x14ac:dyDescent="0.25">
      <c r="A36" s="76" t="s">
        <v>95</v>
      </c>
      <c r="B36" s="77">
        <v>31.000000000000075</v>
      </c>
      <c r="C36" s="78">
        <v>7.7500000000000329</v>
      </c>
      <c r="E36" s="11"/>
    </row>
    <row r="37" spans="1:12" ht="15" customHeight="1" x14ac:dyDescent="0.25">
      <c r="A37" s="63" t="s">
        <v>94</v>
      </c>
      <c r="B37" s="64">
        <v>37</v>
      </c>
      <c r="C37" s="65">
        <v>9.2500000000000089</v>
      </c>
      <c r="E37" s="10"/>
    </row>
    <row r="38" spans="1:12" ht="15" customHeight="1" x14ac:dyDescent="0.25">
      <c r="A38" s="76" t="s">
        <v>93</v>
      </c>
      <c r="B38" s="77">
        <v>32.000000000001286</v>
      </c>
      <c r="C38" s="78">
        <v>8.0000000000003357</v>
      </c>
      <c r="E38" s="11"/>
    </row>
    <row r="39" spans="1:12" ht="15" customHeight="1" x14ac:dyDescent="0.25">
      <c r="A39" s="63" t="s">
        <v>92</v>
      </c>
      <c r="B39" s="64">
        <v>30.000000000000057</v>
      </c>
      <c r="C39" s="65">
        <v>7.5000000000000284</v>
      </c>
      <c r="E39" s="10"/>
    </row>
    <row r="40" spans="1:12" s="85" customFormat="1" ht="15" customHeight="1" x14ac:dyDescent="0.25">
      <c r="A40" s="82" t="s">
        <v>7</v>
      </c>
      <c r="B40" s="83">
        <v>399.99999999999977</v>
      </c>
      <c r="C40" s="84">
        <v>100.00000000000013</v>
      </c>
      <c r="E40" s="86"/>
    </row>
    <row r="42" spans="1:12" ht="15" customHeight="1" x14ac:dyDescent="0.25">
      <c r="A42" s="178" t="s">
        <v>188</v>
      </c>
      <c r="B42" s="178"/>
      <c r="C42" s="178"/>
      <c r="D42" s="6"/>
      <c r="E42" s="6"/>
      <c r="F42" s="6"/>
    </row>
    <row r="43" spans="1:12" ht="15" customHeight="1" x14ac:dyDescent="0.25">
      <c r="A43" s="72"/>
      <c r="B43" s="73" t="s">
        <v>6</v>
      </c>
      <c r="C43" s="74" t="s">
        <v>5</v>
      </c>
      <c r="E43" s="7"/>
      <c r="F43" s="8"/>
      <c r="G43" s="6"/>
      <c r="H43" s="6"/>
      <c r="I43" s="6"/>
      <c r="J43" s="6"/>
      <c r="K43" s="6"/>
      <c r="L43" s="6"/>
    </row>
    <row r="44" spans="1:12" ht="15" customHeight="1" x14ac:dyDescent="0.25">
      <c r="A44" s="63" t="s">
        <v>91</v>
      </c>
      <c r="B44" s="64">
        <v>21.665098577499467</v>
      </c>
      <c r="C44" s="65">
        <v>5.4162746443748766</v>
      </c>
      <c r="E44" s="10"/>
    </row>
    <row r="45" spans="1:12" ht="15" customHeight="1" x14ac:dyDescent="0.25">
      <c r="A45" s="76" t="s">
        <v>90</v>
      </c>
      <c r="B45" s="77">
        <v>73.555704762153979</v>
      </c>
      <c r="C45" s="78">
        <v>18.38892619053853</v>
      </c>
      <c r="E45" s="11"/>
    </row>
    <row r="46" spans="1:12" ht="15" customHeight="1" x14ac:dyDescent="0.25">
      <c r="A46" s="63" t="s">
        <v>89</v>
      </c>
      <c r="B46" s="64">
        <v>206.09234383295086</v>
      </c>
      <c r="C46" s="65">
        <v>51.523085958237807</v>
      </c>
      <c r="E46" s="10"/>
    </row>
    <row r="47" spans="1:12" ht="15" customHeight="1" x14ac:dyDescent="0.25">
      <c r="A47" s="76" t="s">
        <v>88</v>
      </c>
      <c r="B47" s="77">
        <v>92.821073191012005</v>
      </c>
      <c r="C47" s="78">
        <v>23.205268297753044</v>
      </c>
      <c r="E47" s="11"/>
    </row>
    <row r="48" spans="1:12" ht="15" customHeight="1" x14ac:dyDescent="0.25">
      <c r="A48" s="63" t="s">
        <v>87</v>
      </c>
      <c r="B48" s="64">
        <v>5.8657796363840555</v>
      </c>
      <c r="C48" s="65">
        <v>1.4664449090960165</v>
      </c>
      <c r="E48" s="10"/>
    </row>
    <row r="49" spans="1:12" s="85" customFormat="1" ht="15" customHeight="1" x14ac:dyDescent="0.25">
      <c r="A49" s="82" t="s">
        <v>7</v>
      </c>
      <c r="B49" s="83">
        <v>400.0000000000004</v>
      </c>
      <c r="C49" s="84">
        <v>100.00000000000028</v>
      </c>
      <c r="E49" s="86"/>
    </row>
    <row r="50" spans="1:12" x14ac:dyDescent="0.25">
      <c r="A50" s="20"/>
      <c r="B50" s="22"/>
      <c r="C50" s="22"/>
      <c r="D50" s="20"/>
      <c r="E50" s="20"/>
      <c r="F50" s="20"/>
      <c r="G50" s="20"/>
      <c r="H50" s="20"/>
      <c r="I50" s="20"/>
      <c r="J50" s="20"/>
      <c r="K50" s="20"/>
    </row>
    <row r="51" spans="1:12" ht="15" customHeight="1" x14ac:dyDescent="0.25">
      <c r="A51" s="178" t="s">
        <v>189</v>
      </c>
      <c r="B51" s="178"/>
      <c r="C51" s="178"/>
      <c r="D51" s="6"/>
      <c r="E51" s="6"/>
      <c r="F51" s="6"/>
    </row>
    <row r="52" spans="1:12" ht="15" customHeight="1" x14ac:dyDescent="0.25">
      <c r="A52" s="72"/>
      <c r="B52" s="73" t="s">
        <v>6</v>
      </c>
      <c r="C52" s="74" t="s">
        <v>5</v>
      </c>
      <c r="E52" s="7"/>
      <c r="F52" s="8"/>
      <c r="G52" s="6"/>
      <c r="H52" s="6"/>
      <c r="I52" s="6"/>
      <c r="J52" s="6"/>
      <c r="K52" s="6"/>
      <c r="L52" s="6"/>
    </row>
    <row r="53" spans="1:12" ht="15" customHeight="1" x14ac:dyDescent="0.25">
      <c r="A53" s="63" t="s">
        <v>86</v>
      </c>
      <c r="B53" s="64">
        <v>73.356036394199648</v>
      </c>
      <c r="C53" s="65">
        <v>18.339009098549948</v>
      </c>
      <c r="E53" s="10"/>
    </row>
    <row r="54" spans="1:12" s="111" customFormat="1" ht="15" customHeight="1" x14ac:dyDescent="0.25">
      <c r="A54" s="87" t="s">
        <v>85</v>
      </c>
      <c r="B54" s="89">
        <v>154.21457437458599</v>
      </c>
      <c r="C54" s="88">
        <v>38.553643593646569</v>
      </c>
      <c r="E54" s="10"/>
    </row>
    <row r="55" spans="1:12" ht="15" customHeight="1" x14ac:dyDescent="0.25">
      <c r="A55" s="63" t="s">
        <v>84</v>
      </c>
      <c r="B55" s="64">
        <v>131.27298441919697</v>
      </c>
      <c r="C55" s="65">
        <v>32.818246104799307</v>
      </c>
      <c r="E55" s="10"/>
    </row>
    <row r="56" spans="1:12" s="111" customFormat="1" ht="15" customHeight="1" x14ac:dyDescent="0.25">
      <c r="A56" s="87" t="s">
        <v>83</v>
      </c>
      <c r="B56" s="89">
        <v>33.455920596422771</v>
      </c>
      <c r="C56" s="88">
        <v>8.3639801491057089</v>
      </c>
      <c r="E56" s="10"/>
    </row>
    <row r="57" spans="1:12" ht="15" customHeight="1" x14ac:dyDescent="0.25">
      <c r="A57" s="63" t="s">
        <v>82</v>
      </c>
      <c r="B57" s="64">
        <v>7.7004842155948534</v>
      </c>
      <c r="C57" s="65">
        <v>1.9251210538987169</v>
      </c>
      <c r="E57" s="10"/>
    </row>
    <row r="58" spans="1:12" s="112" customFormat="1" ht="15" customHeight="1" x14ac:dyDescent="0.25">
      <c r="A58" s="90" t="s">
        <v>7</v>
      </c>
      <c r="B58" s="91">
        <v>400.00000000000017</v>
      </c>
      <c r="C58" s="92">
        <v>100.00000000000023</v>
      </c>
      <c r="E58" s="96"/>
    </row>
    <row r="59" spans="1:12" x14ac:dyDescent="0.25">
      <c r="A59" s="20"/>
      <c r="B59" s="22"/>
      <c r="C59" s="22"/>
      <c r="D59" s="20"/>
      <c r="E59" s="20"/>
      <c r="F59" s="20"/>
      <c r="G59" s="23"/>
      <c r="H59" s="23"/>
      <c r="I59" s="23"/>
      <c r="J59" s="23"/>
      <c r="K59" s="23"/>
    </row>
    <row r="60" spans="1:12" ht="15" customHeight="1" x14ac:dyDescent="0.25">
      <c r="A60" s="178" t="s">
        <v>326</v>
      </c>
      <c r="B60" s="178"/>
      <c r="C60" s="178"/>
      <c r="D60" s="178"/>
      <c r="E60" s="178"/>
      <c r="F60" s="6"/>
    </row>
    <row r="61" spans="1:12" ht="30" x14ac:dyDescent="0.25">
      <c r="A61" s="72"/>
      <c r="B61" s="73" t="s">
        <v>81</v>
      </c>
      <c r="C61" s="74" t="s">
        <v>80</v>
      </c>
      <c r="D61" s="74" t="s">
        <v>79</v>
      </c>
      <c r="E61" s="74" t="s">
        <v>78</v>
      </c>
      <c r="F61" s="74" t="s">
        <v>77</v>
      </c>
      <c r="G61" s="6"/>
      <c r="H61" s="6"/>
      <c r="I61" s="6"/>
      <c r="J61" s="6"/>
      <c r="K61" s="6"/>
      <c r="L61" s="6"/>
    </row>
    <row r="62" spans="1:12" x14ac:dyDescent="0.25">
      <c r="A62" s="72"/>
      <c r="B62" s="73">
        <v>1</v>
      </c>
      <c r="C62" s="74">
        <v>2</v>
      </c>
      <c r="D62" s="74">
        <v>3</v>
      </c>
      <c r="E62" s="74">
        <v>4</v>
      </c>
      <c r="F62" s="74">
        <v>5</v>
      </c>
      <c r="G62" s="6"/>
      <c r="H62" s="6"/>
      <c r="I62" s="6"/>
      <c r="J62" s="6"/>
      <c r="K62" s="6"/>
      <c r="L62" s="6"/>
    </row>
    <row r="63" spans="1:12" x14ac:dyDescent="0.25">
      <c r="A63" s="63" t="s">
        <v>253</v>
      </c>
      <c r="B63" s="104">
        <v>22.016534798710364</v>
      </c>
      <c r="C63" s="104">
        <v>37.632657557233287</v>
      </c>
      <c r="D63" s="104">
        <v>28.581605498560911</v>
      </c>
      <c r="E63" s="104">
        <v>11.258224207539326</v>
      </c>
      <c r="F63" s="104">
        <v>0.51097793795633295</v>
      </c>
      <c r="G63" s="25"/>
      <c r="H63" s="26"/>
    </row>
    <row r="64" spans="1:12" x14ac:dyDescent="0.25">
      <c r="A64" s="87" t="s">
        <v>254</v>
      </c>
      <c r="B64" s="107">
        <v>4.2513674436632787</v>
      </c>
      <c r="C64" s="107">
        <v>12.194941712797258</v>
      </c>
      <c r="D64" s="107">
        <v>62.856359161834234</v>
      </c>
      <c r="E64" s="107">
        <v>17.400237006255288</v>
      </c>
      <c r="F64" s="107">
        <v>3.2970946754501802</v>
      </c>
      <c r="G64" s="25"/>
      <c r="H64" s="25"/>
    </row>
    <row r="65" spans="1:12" x14ac:dyDescent="0.25">
      <c r="A65" s="63" t="s">
        <v>255</v>
      </c>
      <c r="B65" s="104">
        <v>3.0723829035016346</v>
      </c>
      <c r="C65" s="104">
        <v>10.297638389836008</v>
      </c>
      <c r="D65" s="104">
        <v>60.131004981942873</v>
      </c>
      <c r="E65" s="104">
        <v>19.724495316548406</v>
      </c>
      <c r="F65" s="104">
        <v>6.7744784081713174</v>
      </c>
      <c r="G65" s="25"/>
      <c r="H65" s="25"/>
    </row>
    <row r="66" spans="1:12" x14ac:dyDescent="0.25">
      <c r="A66" s="87" t="s">
        <v>256</v>
      </c>
      <c r="B66" s="107">
        <v>7.4616426627466304</v>
      </c>
      <c r="C66" s="107">
        <v>31.822682477188241</v>
      </c>
      <c r="D66" s="107">
        <v>43.953189893412272</v>
      </c>
      <c r="E66" s="107">
        <v>16.001567765002285</v>
      </c>
      <c r="F66" s="107">
        <v>0.76091720165084753</v>
      </c>
      <c r="G66" s="25"/>
      <c r="H66" s="26"/>
    </row>
    <row r="67" spans="1:12" x14ac:dyDescent="0.25">
      <c r="A67" s="63" t="s">
        <v>257</v>
      </c>
      <c r="B67" s="104">
        <v>9</v>
      </c>
      <c r="C67" s="104">
        <v>18.8</v>
      </c>
      <c r="D67" s="104">
        <v>58.3</v>
      </c>
      <c r="E67" s="104">
        <v>11.8</v>
      </c>
      <c r="F67" s="104">
        <v>2.1</v>
      </c>
      <c r="G67" s="25"/>
      <c r="H67" s="25"/>
    </row>
    <row r="68" spans="1:12" x14ac:dyDescent="0.25">
      <c r="A68" s="20"/>
      <c r="B68" s="22"/>
      <c r="C68" s="22"/>
      <c r="D68" s="20"/>
      <c r="E68" s="20"/>
      <c r="F68" s="20"/>
      <c r="G68" s="23"/>
      <c r="H68" s="23"/>
    </row>
    <row r="69" spans="1:12" ht="15" customHeight="1" x14ac:dyDescent="0.25">
      <c r="A69" s="178" t="s">
        <v>190</v>
      </c>
      <c r="B69" s="178"/>
      <c r="C69" s="178"/>
      <c r="D69" s="6"/>
      <c r="E69" s="6"/>
      <c r="F69" s="6"/>
    </row>
    <row r="70" spans="1:12" ht="15" customHeight="1" x14ac:dyDescent="0.25">
      <c r="A70" s="72"/>
      <c r="B70" s="73" t="s">
        <v>6</v>
      </c>
      <c r="C70" s="74" t="s">
        <v>5</v>
      </c>
      <c r="E70" s="7"/>
      <c r="F70" s="8"/>
      <c r="G70" s="6"/>
      <c r="H70" s="6"/>
      <c r="I70" s="6"/>
      <c r="J70" s="6"/>
      <c r="K70" s="6"/>
      <c r="L70" s="6"/>
    </row>
    <row r="71" spans="1:12" ht="15" customHeight="1" x14ac:dyDescent="0.25">
      <c r="A71" s="63" t="s">
        <v>76</v>
      </c>
      <c r="B71" s="64">
        <v>95.993041825988627</v>
      </c>
      <c r="C71" s="65">
        <v>23.998260456497199</v>
      </c>
      <c r="E71" s="10"/>
    </row>
    <row r="72" spans="1:12" s="111" customFormat="1" ht="15" customHeight="1" x14ac:dyDescent="0.25">
      <c r="A72" s="87" t="s">
        <v>75</v>
      </c>
      <c r="B72" s="89">
        <v>257.06474911363631</v>
      </c>
      <c r="C72" s="88">
        <v>64.266187278409191</v>
      </c>
      <c r="E72" s="10"/>
    </row>
    <row r="73" spans="1:12" ht="15" customHeight="1" x14ac:dyDescent="0.25">
      <c r="A73" s="63" t="s">
        <v>74</v>
      </c>
      <c r="B73" s="64">
        <v>46.942209060375291</v>
      </c>
      <c r="C73" s="65">
        <v>11.735552265093844</v>
      </c>
      <c r="E73" s="10"/>
    </row>
    <row r="74" spans="1:12" s="111" customFormat="1" ht="15" customHeight="1" x14ac:dyDescent="0.25">
      <c r="A74" s="90" t="s">
        <v>7</v>
      </c>
      <c r="B74" s="91">
        <v>400.00000000000023</v>
      </c>
      <c r="C74" s="92">
        <v>100.00000000000024</v>
      </c>
      <c r="E74" s="10"/>
    </row>
    <row r="75" spans="1:12" x14ac:dyDescent="0.25">
      <c r="A75" s="20"/>
      <c r="B75" s="22"/>
      <c r="C75" s="22"/>
      <c r="D75" s="20"/>
      <c r="E75" s="20"/>
      <c r="F75" s="20"/>
      <c r="G75" s="20"/>
      <c r="H75" s="20"/>
      <c r="I75" s="20"/>
      <c r="J75" s="20"/>
      <c r="K75" s="20"/>
    </row>
    <row r="76" spans="1:12" x14ac:dyDescent="0.25">
      <c r="A76" s="179" t="s">
        <v>191</v>
      </c>
      <c r="B76" s="179"/>
      <c r="C76" s="179"/>
      <c r="D76" s="19"/>
      <c r="E76" s="19"/>
      <c r="F76" s="24"/>
      <c r="G76" s="24"/>
      <c r="H76" s="24"/>
      <c r="I76" s="24"/>
      <c r="J76" s="24"/>
      <c r="K76" s="24"/>
    </row>
    <row r="77" spans="1:12" ht="15" customHeight="1" x14ac:dyDescent="0.25">
      <c r="A77" s="72"/>
      <c r="B77" s="73" t="s">
        <v>6</v>
      </c>
      <c r="C77" s="74" t="s">
        <v>5</v>
      </c>
      <c r="E77" s="7"/>
      <c r="F77" s="8"/>
      <c r="G77" s="6"/>
      <c r="H77" s="6"/>
      <c r="I77" s="6"/>
      <c r="J77" s="6"/>
      <c r="K77" s="6"/>
      <c r="L77" s="6"/>
    </row>
    <row r="78" spans="1:12" ht="15" customHeight="1" x14ac:dyDescent="0.25">
      <c r="A78" s="63" t="s">
        <v>73</v>
      </c>
      <c r="B78" s="64">
        <v>87.38097263588736</v>
      </c>
      <c r="C78" s="65">
        <v>21.845243158971879</v>
      </c>
      <c r="D78" s="9"/>
      <c r="E78" s="10"/>
      <c r="F78" s="8"/>
    </row>
    <row r="79" spans="1:12" s="111" customFormat="1" ht="15" customHeight="1" x14ac:dyDescent="0.25">
      <c r="A79" s="87" t="s">
        <v>72</v>
      </c>
      <c r="B79" s="89">
        <v>36.422505395406532</v>
      </c>
      <c r="C79" s="88">
        <v>9.1056263488516489</v>
      </c>
      <c r="D79" s="113"/>
      <c r="E79" s="10"/>
      <c r="F79" s="114"/>
    </row>
    <row r="80" spans="1:12" s="111" customFormat="1" ht="15" customHeight="1" x14ac:dyDescent="0.25">
      <c r="A80" s="63" t="s">
        <v>14</v>
      </c>
      <c r="B80" s="64">
        <v>276.19652196870641</v>
      </c>
      <c r="C80" s="65">
        <v>69.049130492176729</v>
      </c>
      <c r="D80" s="113"/>
      <c r="E80" s="10"/>
      <c r="F80" s="114"/>
    </row>
    <row r="81" spans="1:12" s="111" customFormat="1" ht="15" customHeight="1" x14ac:dyDescent="0.25">
      <c r="A81" s="90" t="s">
        <v>7</v>
      </c>
      <c r="B81" s="91">
        <v>400.00000000000028</v>
      </c>
      <c r="C81" s="92">
        <v>100.00000000000026</v>
      </c>
      <c r="D81" s="113"/>
      <c r="E81" s="10"/>
      <c r="F81" s="114"/>
    </row>
    <row r="82" spans="1:12" x14ac:dyDescent="0.25">
      <c r="A82" s="20"/>
      <c r="B82" s="22"/>
      <c r="C82" s="22"/>
      <c r="D82" s="20"/>
      <c r="E82" s="20"/>
      <c r="F82" s="20"/>
      <c r="G82" s="20"/>
      <c r="H82" s="20"/>
      <c r="I82" s="20"/>
      <c r="J82" s="20"/>
      <c r="K82" s="20"/>
    </row>
    <row r="83" spans="1:12" x14ac:dyDescent="0.25">
      <c r="A83" s="180" t="s">
        <v>231</v>
      </c>
      <c r="B83" s="180"/>
      <c r="C83" s="180"/>
      <c r="D83" s="19"/>
      <c r="E83" s="19"/>
      <c r="F83" s="27"/>
      <c r="G83" s="27"/>
      <c r="H83" s="27"/>
      <c r="I83" s="27"/>
      <c r="J83" s="27"/>
      <c r="K83" s="27"/>
    </row>
    <row r="84" spans="1:12" x14ac:dyDescent="0.25">
      <c r="A84" s="28" t="s">
        <v>230</v>
      </c>
      <c r="B84" s="29"/>
      <c r="C84" s="29"/>
      <c r="D84" s="19"/>
      <c r="E84" s="19"/>
      <c r="F84" s="23"/>
      <c r="G84" s="23"/>
      <c r="H84" s="23"/>
      <c r="I84" s="23"/>
      <c r="J84" s="23"/>
      <c r="K84" s="23"/>
    </row>
    <row r="85" spans="1:12" ht="15" customHeight="1" x14ac:dyDescent="0.25">
      <c r="A85" s="72"/>
      <c r="B85" s="73" t="s">
        <v>6</v>
      </c>
      <c r="C85" s="74" t="s">
        <v>248</v>
      </c>
      <c r="E85" s="7"/>
      <c r="F85" s="8"/>
      <c r="G85" s="6"/>
      <c r="H85" s="6"/>
      <c r="I85" s="6"/>
      <c r="J85" s="6"/>
      <c r="K85" s="6"/>
      <c r="L85" s="6"/>
    </row>
    <row r="86" spans="1:12" ht="15" customHeight="1" x14ac:dyDescent="0.25">
      <c r="A86" s="63" t="s">
        <v>71</v>
      </c>
      <c r="B86" s="64">
        <v>74.435307258885132</v>
      </c>
      <c r="C86" s="65">
        <v>27</v>
      </c>
      <c r="D86" s="9"/>
      <c r="E86" s="10"/>
      <c r="F86" s="8"/>
    </row>
    <row r="87" spans="1:12" s="111" customFormat="1" ht="15" customHeight="1" x14ac:dyDescent="0.25">
      <c r="A87" s="87" t="s">
        <v>70</v>
      </c>
      <c r="B87" s="89">
        <v>47.678802493954102</v>
      </c>
      <c r="C87" s="88">
        <v>17.3</v>
      </c>
      <c r="D87" s="113"/>
      <c r="E87" s="10"/>
      <c r="F87" s="114"/>
    </row>
    <row r="88" spans="1:12" ht="15" customHeight="1" x14ac:dyDescent="0.25">
      <c r="A88" s="63" t="s">
        <v>69</v>
      </c>
      <c r="B88" s="64">
        <v>20.810387326854066</v>
      </c>
      <c r="C88" s="65">
        <v>7.5</v>
      </c>
      <c r="D88" s="9"/>
      <c r="E88" s="10"/>
      <c r="F88" s="8"/>
    </row>
    <row r="89" spans="1:12" s="117" customFormat="1" ht="15" customHeight="1" x14ac:dyDescent="0.25">
      <c r="A89" s="87" t="s">
        <v>68</v>
      </c>
      <c r="B89" s="89">
        <v>178.71801694597201</v>
      </c>
      <c r="C89" s="88">
        <v>64.7</v>
      </c>
      <c r="D89" s="115"/>
      <c r="E89" s="10"/>
      <c r="F89" s="116"/>
    </row>
    <row r="90" spans="1:12" x14ac:dyDescent="0.25">
      <c r="A90" s="32"/>
      <c r="B90" s="33"/>
      <c r="C90" s="21"/>
      <c r="D90" s="34"/>
      <c r="E90" s="35"/>
      <c r="F90" s="23"/>
      <c r="G90" s="23"/>
      <c r="H90" s="23"/>
      <c r="I90" s="23"/>
      <c r="J90" s="23"/>
      <c r="K90" s="23"/>
    </row>
    <row r="91" spans="1:12" x14ac:dyDescent="0.25">
      <c r="A91" s="177" t="s">
        <v>192</v>
      </c>
      <c r="B91" s="177"/>
      <c r="C91" s="177"/>
      <c r="D91" s="177"/>
      <c r="E91" s="177"/>
      <c r="F91" s="177"/>
    </row>
    <row r="92" spans="1:12" ht="15" customHeight="1" x14ac:dyDescent="0.25">
      <c r="A92" s="72"/>
      <c r="B92" s="73" t="s">
        <v>6</v>
      </c>
      <c r="C92" s="74" t="s">
        <v>5</v>
      </c>
      <c r="E92" s="7"/>
      <c r="F92" s="8"/>
      <c r="G92" s="6"/>
      <c r="H92" s="6"/>
      <c r="I92" s="6"/>
      <c r="J92" s="6"/>
      <c r="K92" s="6"/>
      <c r="L92" s="6"/>
    </row>
    <row r="93" spans="1:12" ht="15" customHeight="1" x14ac:dyDescent="0.25">
      <c r="A93" s="63" t="s">
        <v>67</v>
      </c>
      <c r="B93" s="64">
        <v>105.99216988518734</v>
      </c>
      <c r="C93" s="65">
        <v>26.498042471296884</v>
      </c>
      <c r="D93" s="9"/>
      <c r="E93" s="10"/>
      <c r="F93" s="8"/>
    </row>
    <row r="94" spans="1:12" s="111" customFormat="1" ht="15" customHeight="1" x14ac:dyDescent="0.25">
      <c r="A94" s="87" t="s">
        <v>66</v>
      </c>
      <c r="B94" s="89">
        <v>167.84673538422089</v>
      </c>
      <c r="C94" s="88">
        <v>41.961683846055301</v>
      </c>
      <c r="D94" s="113"/>
      <c r="E94" s="10"/>
      <c r="F94" s="114"/>
    </row>
    <row r="95" spans="1:12" ht="15" customHeight="1" x14ac:dyDescent="0.25">
      <c r="A95" s="63" t="s">
        <v>65</v>
      </c>
      <c r="B95" s="64">
        <v>92.537272383133683</v>
      </c>
      <c r="C95" s="65">
        <v>23.134318095783463</v>
      </c>
      <c r="D95" s="9"/>
      <c r="E95" s="10"/>
      <c r="F95" s="8"/>
    </row>
    <row r="96" spans="1:12" s="117" customFormat="1" ht="15" customHeight="1" x14ac:dyDescent="0.25">
      <c r="A96" s="87" t="s">
        <v>64</v>
      </c>
      <c r="B96" s="89">
        <v>32.436685365312663</v>
      </c>
      <c r="C96" s="88">
        <v>8.1091713413281798</v>
      </c>
      <c r="D96" s="115"/>
      <c r="E96" s="10"/>
      <c r="F96" s="116"/>
    </row>
    <row r="97" spans="1:12" ht="15" customHeight="1" x14ac:dyDescent="0.25">
      <c r="A97" s="63" t="s">
        <v>63</v>
      </c>
      <c r="B97" s="64">
        <v>1.1871369821456439</v>
      </c>
      <c r="C97" s="65">
        <v>0.29678424553641153</v>
      </c>
      <c r="D97" s="9"/>
      <c r="E97" s="10"/>
      <c r="F97" s="8"/>
    </row>
    <row r="98" spans="1:12" s="111" customFormat="1" ht="15" customHeight="1" x14ac:dyDescent="0.25">
      <c r="A98" s="90" t="s">
        <v>7</v>
      </c>
      <c r="B98" s="91">
        <v>400.00000000000017</v>
      </c>
      <c r="C98" s="92">
        <v>100.00000000000023</v>
      </c>
      <c r="D98" s="113"/>
      <c r="E98" s="10"/>
      <c r="F98" s="114"/>
    </row>
    <row r="99" spans="1:12" x14ac:dyDescent="0.25">
      <c r="A99" s="20"/>
      <c r="B99" s="22"/>
      <c r="C99" s="22"/>
      <c r="D99" s="20"/>
      <c r="E99" s="20"/>
      <c r="F99" s="20"/>
    </row>
    <row r="100" spans="1:12" x14ac:dyDescent="0.25">
      <c r="A100" s="27" t="s">
        <v>193</v>
      </c>
      <c r="B100" s="38"/>
      <c r="C100" s="38"/>
      <c r="D100" s="23"/>
      <c r="E100" s="23"/>
      <c r="F100" s="23"/>
    </row>
    <row r="101" spans="1:12" x14ac:dyDescent="0.25">
      <c r="A101" s="28" t="s">
        <v>354</v>
      </c>
      <c r="B101" s="38"/>
      <c r="C101" s="38"/>
      <c r="D101" s="23"/>
      <c r="E101" s="23"/>
      <c r="F101" s="23"/>
    </row>
    <row r="102" spans="1:12" ht="42.75" customHeight="1" x14ac:dyDescent="0.25">
      <c r="A102" s="100"/>
      <c r="B102" s="101" t="s">
        <v>62</v>
      </c>
      <c r="C102" s="102" t="s">
        <v>61</v>
      </c>
      <c r="D102" s="100" t="s">
        <v>60</v>
      </c>
      <c r="E102" s="101" t="s">
        <v>59</v>
      </c>
      <c r="F102" s="102" t="s">
        <v>58</v>
      </c>
      <c r="G102" s="6"/>
      <c r="H102" s="6"/>
      <c r="I102" s="6"/>
      <c r="J102" s="6"/>
      <c r="K102" s="6"/>
      <c r="L102" s="6"/>
    </row>
    <row r="103" spans="1:12" x14ac:dyDescent="0.25">
      <c r="A103" s="101"/>
      <c r="B103" s="101">
        <v>1</v>
      </c>
      <c r="C103" s="101">
        <v>2</v>
      </c>
      <c r="D103" s="101">
        <v>3</v>
      </c>
      <c r="E103" s="101">
        <v>4</v>
      </c>
      <c r="F103" s="101">
        <v>5</v>
      </c>
    </row>
    <row r="104" spans="1:12" ht="47.25" customHeight="1" x14ac:dyDescent="0.25">
      <c r="A104" s="63" t="s">
        <v>258</v>
      </c>
      <c r="B104" s="103">
        <v>6.5682076271554513</v>
      </c>
      <c r="C104" s="104">
        <v>25.748403858019781</v>
      </c>
      <c r="D104" s="109">
        <v>42.043915734886781</v>
      </c>
      <c r="E104" s="103">
        <v>20.5853880340293</v>
      </c>
      <c r="F104" s="104">
        <v>5.0540847459089528</v>
      </c>
    </row>
    <row r="105" spans="1:12" ht="30" customHeight="1" x14ac:dyDescent="0.25">
      <c r="A105" s="87" t="s">
        <v>259</v>
      </c>
      <c r="B105" s="106">
        <v>7.3907953835745586</v>
      </c>
      <c r="C105" s="107">
        <v>17.814099374087927</v>
      </c>
      <c r="D105" s="110">
        <v>47.992061504414806</v>
      </c>
      <c r="E105" s="106">
        <v>21.97472390278395</v>
      </c>
      <c r="F105" s="107">
        <v>4.8283198351389602</v>
      </c>
    </row>
    <row r="106" spans="1:12" x14ac:dyDescent="0.25">
      <c r="A106" s="63" t="s">
        <v>260</v>
      </c>
      <c r="B106" s="103">
        <v>7.6260695447864926</v>
      </c>
      <c r="C106" s="104">
        <v>16.506923156003658</v>
      </c>
      <c r="D106" s="109">
        <v>40.023784438191129</v>
      </c>
      <c r="E106" s="103">
        <v>27.586493853650346</v>
      </c>
      <c r="F106" s="104">
        <v>8.2567290073685928</v>
      </c>
    </row>
    <row r="107" spans="1:12" ht="45" x14ac:dyDescent="0.25">
      <c r="A107" s="87" t="s">
        <v>261</v>
      </c>
      <c r="B107" s="106">
        <v>8.8438981132996215</v>
      </c>
      <c r="C107" s="107">
        <v>18.419348994101675</v>
      </c>
      <c r="D107" s="110">
        <v>45.889470211297557</v>
      </c>
      <c r="E107" s="106">
        <v>20.804701243387367</v>
      </c>
      <c r="F107" s="107">
        <v>6.042581437914035</v>
      </c>
    </row>
    <row r="108" spans="1:12" ht="45" customHeight="1" x14ac:dyDescent="0.25">
      <c r="A108" s="63" t="s">
        <v>262</v>
      </c>
      <c r="B108" s="103">
        <v>7.4697385641505427</v>
      </c>
      <c r="C108" s="104">
        <v>22.227314089995634</v>
      </c>
      <c r="D108" s="109">
        <v>36.237278834162012</v>
      </c>
      <c r="E108" s="103">
        <v>28.841183287226603</v>
      </c>
      <c r="F108" s="104">
        <v>5.2244852244653801</v>
      </c>
    </row>
    <row r="109" spans="1:12" ht="45" x14ac:dyDescent="0.25">
      <c r="A109" s="87" t="s">
        <v>263</v>
      </c>
      <c r="B109" s="106">
        <v>5.9747625343473088</v>
      </c>
      <c r="C109" s="107">
        <v>22.173500944839049</v>
      </c>
      <c r="D109" s="110">
        <v>43.79239062343833</v>
      </c>
      <c r="E109" s="106">
        <v>21.577169250981534</v>
      </c>
      <c r="F109" s="107">
        <v>6.4821766463939809</v>
      </c>
    </row>
    <row r="110" spans="1:12" x14ac:dyDescent="0.25">
      <c r="A110" s="20"/>
      <c r="B110" s="22"/>
      <c r="C110" s="22"/>
      <c r="D110" s="20"/>
      <c r="E110" s="20"/>
      <c r="F110" s="20"/>
    </row>
    <row r="111" spans="1:12" ht="30.75" customHeight="1" x14ac:dyDescent="0.25">
      <c r="A111" s="177" t="s">
        <v>194</v>
      </c>
      <c r="B111" s="177"/>
      <c r="C111" s="177"/>
      <c r="D111" s="177"/>
      <c r="E111" s="177"/>
      <c r="F111" s="20"/>
    </row>
    <row r="112" spans="1:12" x14ac:dyDescent="0.25">
      <c r="A112" s="39" t="s">
        <v>314</v>
      </c>
      <c r="B112" s="40"/>
      <c r="C112" s="40"/>
      <c r="D112" s="41"/>
      <c r="E112" s="41"/>
      <c r="F112" s="20"/>
    </row>
    <row r="113" spans="1:12" ht="15" customHeight="1" x14ac:dyDescent="0.25">
      <c r="A113" s="72"/>
      <c r="B113" s="73" t="s">
        <v>6</v>
      </c>
      <c r="C113" s="74" t="s">
        <v>248</v>
      </c>
      <c r="E113" s="7"/>
      <c r="F113" s="8"/>
      <c r="G113" s="6"/>
      <c r="H113" s="6"/>
      <c r="I113" s="6"/>
      <c r="J113" s="6"/>
      <c r="K113" s="6"/>
      <c r="L113" s="6"/>
    </row>
    <row r="114" spans="1:12" ht="15" customHeight="1" x14ac:dyDescent="0.25">
      <c r="A114" s="63" t="s">
        <v>57</v>
      </c>
      <c r="B114" s="64">
        <v>186</v>
      </c>
      <c r="C114" s="65" t="s">
        <v>232</v>
      </c>
      <c r="D114" s="9"/>
      <c r="E114" s="10"/>
      <c r="F114" s="8"/>
    </row>
    <row r="115" spans="1:12" s="111" customFormat="1" ht="15" customHeight="1" x14ac:dyDescent="0.25">
      <c r="A115" s="87" t="s">
        <v>56</v>
      </c>
      <c r="B115" s="89">
        <v>170</v>
      </c>
      <c r="C115" s="88" t="s">
        <v>233</v>
      </c>
      <c r="D115" s="113"/>
      <c r="E115" s="10"/>
      <c r="F115" s="114"/>
    </row>
    <row r="116" spans="1:12" ht="15" customHeight="1" x14ac:dyDescent="0.25">
      <c r="A116" s="63" t="s">
        <v>55</v>
      </c>
      <c r="B116" s="64">
        <v>102</v>
      </c>
      <c r="C116" s="65" t="s">
        <v>234</v>
      </c>
      <c r="D116" s="9"/>
      <c r="E116" s="10"/>
      <c r="F116" s="8"/>
    </row>
    <row r="117" spans="1:12" s="117" customFormat="1" ht="15" customHeight="1" x14ac:dyDescent="0.25">
      <c r="A117" s="87" t="s">
        <v>54</v>
      </c>
      <c r="B117" s="89">
        <v>129</v>
      </c>
      <c r="C117" s="88" t="s">
        <v>235</v>
      </c>
      <c r="D117" s="115"/>
      <c r="E117" s="10"/>
      <c r="F117" s="116"/>
    </row>
    <row r="118" spans="1:12" ht="15" customHeight="1" x14ac:dyDescent="0.25">
      <c r="A118" s="63" t="s">
        <v>53</v>
      </c>
      <c r="B118" s="64">
        <v>103</v>
      </c>
      <c r="C118" s="65" t="s">
        <v>236</v>
      </c>
      <c r="D118" s="9"/>
      <c r="E118" s="10"/>
      <c r="F118" s="8"/>
    </row>
    <row r="119" spans="1:12" s="111" customFormat="1" ht="15" customHeight="1" x14ac:dyDescent="0.25">
      <c r="A119" s="87" t="s">
        <v>52</v>
      </c>
      <c r="B119" s="89">
        <v>52</v>
      </c>
      <c r="C119" s="88" t="s">
        <v>237</v>
      </c>
      <c r="D119" s="113"/>
      <c r="E119" s="10"/>
      <c r="F119" s="114"/>
    </row>
    <row r="120" spans="1:12" s="111" customFormat="1" ht="15" customHeight="1" x14ac:dyDescent="0.25">
      <c r="A120" s="63" t="s">
        <v>51</v>
      </c>
      <c r="B120" s="64">
        <v>78</v>
      </c>
      <c r="C120" s="65" t="s">
        <v>238</v>
      </c>
      <c r="D120" s="113"/>
      <c r="E120" s="10"/>
      <c r="F120" s="114"/>
    </row>
    <row r="121" spans="1:12" x14ac:dyDescent="0.25">
      <c r="A121" s="42"/>
      <c r="B121" s="43"/>
      <c r="C121" s="44"/>
      <c r="D121" s="36"/>
      <c r="E121" s="36"/>
      <c r="F121" s="37"/>
    </row>
    <row r="122" spans="1:12" x14ac:dyDescent="0.25">
      <c r="A122" s="177" t="s">
        <v>315</v>
      </c>
      <c r="B122" s="177"/>
      <c r="C122" s="177"/>
      <c r="D122" s="177"/>
      <c r="E122" s="177"/>
      <c r="F122" s="177"/>
    </row>
    <row r="123" spans="1:12" ht="15" customHeight="1" x14ac:dyDescent="0.25">
      <c r="A123" s="72"/>
      <c r="B123" s="73" t="s">
        <v>6</v>
      </c>
      <c r="C123" s="74" t="s">
        <v>248</v>
      </c>
      <c r="E123" s="7"/>
      <c r="F123" s="8"/>
      <c r="G123" s="6"/>
      <c r="H123" s="6"/>
      <c r="I123" s="6"/>
      <c r="J123" s="6"/>
      <c r="K123" s="6"/>
      <c r="L123" s="6"/>
    </row>
    <row r="124" spans="1:12" s="99" customFormat="1" ht="15" customHeight="1" x14ac:dyDescent="0.25">
      <c r="A124" s="63" t="s">
        <v>50</v>
      </c>
      <c r="B124" s="64">
        <v>112</v>
      </c>
      <c r="C124" s="65">
        <v>27.9</v>
      </c>
      <c r="D124" s="97"/>
      <c r="E124" s="10"/>
      <c r="F124" s="98"/>
    </row>
    <row r="125" spans="1:12" s="117" customFormat="1" ht="15" customHeight="1" x14ac:dyDescent="0.25">
      <c r="A125" s="87" t="s">
        <v>49</v>
      </c>
      <c r="B125" s="89">
        <v>179</v>
      </c>
      <c r="C125" s="88">
        <v>44.8</v>
      </c>
      <c r="D125" s="115"/>
      <c r="E125" s="10"/>
      <c r="F125" s="116"/>
    </row>
    <row r="126" spans="1:12" s="99" customFormat="1" ht="15" customHeight="1" x14ac:dyDescent="0.25">
      <c r="A126" s="63" t="s">
        <v>48</v>
      </c>
      <c r="B126" s="64">
        <v>16</v>
      </c>
      <c r="C126" s="65">
        <v>4</v>
      </c>
      <c r="D126" s="97"/>
      <c r="E126" s="10"/>
      <c r="F126" s="98"/>
    </row>
    <row r="127" spans="1:12" s="117" customFormat="1" ht="15" customHeight="1" x14ac:dyDescent="0.25">
      <c r="A127" s="87" t="s">
        <v>47</v>
      </c>
      <c r="B127" s="89">
        <v>179</v>
      </c>
      <c r="C127" s="88">
        <v>44.8</v>
      </c>
      <c r="D127" s="115"/>
      <c r="E127" s="10"/>
      <c r="F127" s="116"/>
    </row>
    <row r="128" spans="1:12" s="99" customFormat="1" ht="15" customHeight="1" x14ac:dyDescent="0.25">
      <c r="A128" s="63" t="s">
        <v>46</v>
      </c>
      <c r="B128" s="64">
        <v>199</v>
      </c>
      <c r="C128" s="65">
        <v>49.8</v>
      </c>
      <c r="D128" s="97"/>
      <c r="E128" s="10"/>
      <c r="F128" s="98"/>
    </row>
    <row r="129" spans="1:6" s="99" customFormat="1" ht="15" customHeight="1" x14ac:dyDescent="0.25">
      <c r="A129" s="87" t="s">
        <v>45</v>
      </c>
      <c r="B129" s="89">
        <v>164</v>
      </c>
      <c r="C129" s="88">
        <v>40.9</v>
      </c>
      <c r="D129" s="97"/>
      <c r="E129" s="10"/>
      <c r="F129" s="98"/>
    </row>
    <row r="130" spans="1:6" s="117" customFormat="1" ht="15" customHeight="1" x14ac:dyDescent="0.25">
      <c r="A130" s="63" t="s">
        <v>44</v>
      </c>
      <c r="B130" s="64">
        <v>80</v>
      </c>
      <c r="C130" s="65">
        <v>19.899999999999999</v>
      </c>
      <c r="D130" s="115"/>
      <c r="E130" s="10"/>
      <c r="F130" s="116"/>
    </row>
    <row r="131" spans="1:6" s="99" customFormat="1" ht="15" customHeight="1" x14ac:dyDescent="0.25">
      <c r="A131" s="87" t="s">
        <v>43</v>
      </c>
      <c r="B131" s="89">
        <v>31</v>
      </c>
      <c r="C131" s="88">
        <v>7.8</v>
      </c>
      <c r="D131" s="97"/>
      <c r="E131" s="10"/>
      <c r="F131" s="98"/>
    </row>
    <row r="132" spans="1:6" s="117" customFormat="1" ht="15" customHeight="1" x14ac:dyDescent="0.25">
      <c r="A132" s="63" t="s">
        <v>42</v>
      </c>
      <c r="B132" s="64">
        <v>71</v>
      </c>
      <c r="C132" s="65">
        <v>17.7</v>
      </c>
      <c r="D132" s="115"/>
      <c r="E132" s="10"/>
      <c r="F132" s="116"/>
    </row>
    <row r="133" spans="1:6" s="99" customFormat="1" ht="15" customHeight="1" x14ac:dyDescent="0.25">
      <c r="A133" s="87" t="s">
        <v>41</v>
      </c>
      <c r="B133" s="89">
        <v>93</v>
      </c>
      <c r="C133" s="88">
        <v>23.2</v>
      </c>
      <c r="D133" s="97"/>
      <c r="E133" s="10"/>
      <c r="F133" s="98"/>
    </row>
    <row r="134" spans="1:6" s="99" customFormat="1" ht="15" customHeight="1" x14ac:dyDescent="0.25">
      <c r="A134" s="63" t="s">
        <v>40</v>
      </c>
      <c r="B134" s="64">
        <v>31</v>
      </c>
      <c r="C134" s="65">
        <v>7.8</v>
      </c>
      <c r="D134" s="97"/>
      <c r="E134" s="10"/>
      <c r="F134" s="98"/>
    </row>
    <row r="135" spans="1:6" s="117" customFormat="1" ht="15" customHeight="1" x14ac:dyDescent="0.25">
      <c r="A135" s="87" t="s">
        <v>39</v>
      </c>
      <c r="B135" s="89">
        <v>36</v>
      </c>
      <c r="C135" s="88">
        <v>9</v>
      </c>
      <c r="D135" s="115"/>
      <c r="E135" s="10"/>
      <c r="F135" s="116"/>
    </row>
    <row r="136" spans="1:6" s="99" customFormat="1" ht="15" customHeight="1" x14ac:dyDescent="0.25">
      <c r="A136" s="63" t="s">
        <v>38</v>
      </c>
      <c r="B136" s="64">
        <v>247</v>
      </c>
      <c r="C136" s="65">
        <v>61.7</v>
      </c>
      <c r="D136" s="97"/>
      <c r="E136" s="10"/>
      <c r="F136" s="98"/>
    </row>
    <row r="137" spans="1:6" s="117" customFormat="1" ht="15" customHeight="1" x14ac:dyDescent="0.25">
      <c r="A137" s="87" t="s">
        <v>37</v>
      </c>
      <c r="B137" s="89">
        <v>25</v>
      </c>
      <c r="C137" s="88">
        <v>6.3</v>
      </c>
      <c r="D137" s="115"/>
      <c r="E137" s="10"/>
      <c r="F137" s="116"/>
    </row>
    <row r="138" spans="1:6" s="99" customFormat="1" ht="15" customHeight="1" x14ac:dyDescent="0.25">
      <c r="A138" s="63" t="s">
        <v>36</v>
      </c>
      <c r="B138" s="64">
        <v>43</v>
      </c>
      <c r="C138" s="65">
        <v>10.7</v>
      </c>
      <c r="D138" s="97"/>
      <c r="E138" s="10"/>
      <c r="F138" s="98"/>
    </row>
    <row r="139" spans="1:6" s="99" customFormat="1" ht="15" customHeight="1" x14ac:dyDescent="0.25">
      <c r="A139" s="87" t="s">
        <v>35</v>
      </c>
      <c r="B139" s="89">
        <v>122</v>
      </c>
      <c r="C139" s="88">
        <v>30.6</v>
      </c>
      <c r="D139" s="97"/>
      <c r="E139" s="10"/>
      <c r="F139" s="98"/>
    </row>
    <row r="140" spans="1:6" s="117" customFormat="1" ht="15" customHeight="1" x14ac:dyDescent="0.25">
      <c r="A140" s="63" t="s">
        <v>34</v>
      </c>
      <c r="B140" s="64">
        <v>28</v>
      </c>
      <c r="C140" s="65">
        <v>6.9</v>
      </c>
      <c r="D140" s="115"/>
      <c r="E140" s="10"/>
      <c r="F140" s="116"/>
    </row>
    <row r="141" spans="1:6" s="99" customFormat="1" ht="15" customHeight="1" x14ac:dyDescent="0.25">
      <c r="A141" s="87" t="s">
        <v>33</v>
      </c>
      <c r="B141" s="89">
        <v>54</v>
      </c>
      <c r="C141" s="88">
        <v>13.6</v>
      </c>
      <c r="D141" s="97"/>
      <c r="E141" s="10"/>
      <c r="F141" s="98"/>
    </row>
    <row r="142" spans="1:6" s="117" customFormat="1" ht="15" customHeight="1" x14ac:dyDescent="0.25">
      <c r="A142" s="63" t="s">
        <v>32</v>
      </c>
      <c r="B142" s="64">
        <v>24</v>
      </c>
      <c r="C142" s="65">
        <v>6</v>
      </c>
      <c r="D142" s="115"/>
      <c r="E142" s="10"/>
      <c r="F142" s="116"/>
    </row>
    <row r="143" spans="1:6" s="99" customFormat="1" ht="15" customHeight="1" x14ac:dyDescent="0.25">
      <c r="A143" s="87" t="s">
        <v>31</v>
      </c>
      <c r="B143" s="89">
        <v>40</v>
      </c>
      <c r="C143" s="88">
        <v>10</v>
      </c>
      <c r="D143" s="97"/>
      <c r="E143" s="10"/>
      <c r="F143" s="98"/>
    </row>
    <row r="144" spans="1:6" s="99" customFormat="1" ht="15" customHeight="1" x14ac:dyDescent="0.25">
      <c r="A144" s="63" t="s">
        <v>30</v>
      </c>
      <c r="B144" s="64">
        <v>68</v>
      </c>
      <c r="C144" s="65">
        <v>17.100000000000001</v>
      </c>
      <c r="D144" s="97"/>
      <c r="E144" s="10"/>
      <c r="F144" s="98"/>
    </row>
    <row r="145" spans="1:12" s="117" customFormat="1" ht="15" customHeight="1" x14ac:dyDescent="0.25">
      <c r="A145" s="87" t="s">
        <v>29</v>
      </c>
      <c r="B145" s="89">
        <v>21</v>
      </c>
      <c r="C145" s="88">
        <v>5.2</v>
      </c>
      <c r="D145" s="115"/>
      <c r="E145" s="10"/>
      <c r="F145" s="116"/>
    </row>
    <row r="146" spans="1:12" x14ac:dyDescent="0.25">
      <c r="A146" s="20"/>
      <c r="B146" s="22"/>
      <c r="C146" s="22"/>
      <c r="D146" s="20"/>
      <c r="E146" s="20"/>
      <c r="F146" s="20"/>
    </row>
    <row r="147" spans="1:12" x14ac:dyDescent="0.25">
      <c r="A147" s="177" t="s">
        <v>195</v>
      </c>
      <c r="B147" s="177"/>
      <c r="C147" s="177"/>
      <c r="D147" s="45"/>
      <c r="E147" s="45"/>
      <c r="F147" s="45"/>
    </row>
    <row r="148" spans="1:12" ht="15" customHeight="1" x14ac:dyDescent="0.25">
      <c r="A148" s="72"/>
      <c r="B148" s="73" t="s">
        <v>6</v>
      </c>
      <c r="C148" s="74" t="s">
        <v>5</v>
      </c>
      <c r="E148" s="7"/>
      <c r="F148" s="8"/>
      <c r="G148" s="6"/>
      <c r="H148" s="6"/>
      <c r="I148" s="6"/>
      <c r="J148" s="6"/>
      <c r="K148" s="6"/>
      <c r="L148" s="6"/>
    </row>
    <row r="149" spans="1:12" ht="15" customHeight="1" x14ac:dyDescent="0.25">
      <c r="A149" s="63" t="s">
        <v>28</v>
      </c>
      <c r="B149" s="64">
        <v>156.79378825275398</v>
      </c>
      <c r="C149" s="65">
        <v>39.198447063188567</v>
      </c>
      <c r="D149" s="9"/>
      <c r="E149" s="10"/>
      <c r="F149" s="8"/>
    </row>
    <row r="150" spans="1:12" s="111" customFormat="1" ht="15" customHeight="1" x14ac:dyDescent="0.25">
      <c r="A150" s="87" t="s">
        <v>27</v>
      </c>
      <c r="B150" s="89">
        <v>243.20621174724639</v>
      </c>
      <c r="C150" s="88">
        <v>60.80155293681171</v>
      </c>
      <c r="D150" s="113"/>
      <c r="E150" s="10"/>
      <c r="F150" s="114"/>
    </row>
    <row r="151" spans="1:12" ht="15" customHeight="1" x14ac:dyDescent="0.25">
      <c r="A151" s="93" t="s">
        <v>7</v>
      </c>
      <c r="B151" s="94">
        <v>400.00000000000034</v>
      </c>
      <c r="C151" s="95">
        <v>100.00000000000027</v>
      </c>
      <c r="D151" s="9"/>
      <c r="E151" s="10"/>
      <c r="F151" s="8"/>
    </row>
    <row r="153" spans="1:12" ht="15" customHeight="1" x14ac:dyDescent="0.25">
      <c r="A153" s="175" t="s">
        <v>196</v>
      </c>
      <c r="B153" s="175"/>
      <c r="C153" s="175"/>
      <c r="D153" s="175"/>
      <c r="E153" s="175"/>
      <c r="F153" s="175"/>
      <c r="G153" s="175"/>
    </row>
    <row r="154" spans="1:12" x14ac:dyDescent="0.25">
      <c r="A154" s="46" t="s">
        <v>355</v>
      </c>
      <c r="B154" s="22"/>
      <c r="C154" s="22"/>
      <c r="D154" s="47"/>
      <c r="E154" s="47"/>
      <c r="F154" s="47"/>
      <c r="G154" s="20"/>
    </row>
    <row r="155" spans="1:12" ht="15" customHeight="1" x14ac:dyDescent="0.25">
      <c r="A155" s="72"/>
      <c r="B155" s="73">
        <v>1</v>
      </c>
      <c r="C155" s="74">
        <v>2</v>
      </c>
      <c r="D155" s="73">
        <v>3</v>
      </c>
      <c r="E155" s="74">
        <v>4</v>
      </c>
      <c r="F155" s="73">
        <v>5</v>
      </c>
      <c r="G155" s="74" t="s">
        <v>7</v>
      </c>
      <c r="H155" s="6"/>
      <c r="I155" s="6"/>
      <c r="J155" s="6"/>
      <c r="K155" s="6"/>
      <c r="L155" s="6"/>
    </row>
    <row r="156" spans="1:12" x14ac:dyDescent="0.25">
      <c r="A156" s="87" t="s">
        <v>264</v>
      </c>
      <c r="B156" s="108">
        <v>21.678826862781918</v>
      </c>
      <c r="C156" s="108">
        <v>23.733422936997776</v>
      </c>
      <c r="D156" s="108">
        <v>32.214665292683407</v>
      </c>
      <c r="E156" s="108">
        <v>13.217949590604823</v>
      </c>
      <c r="F156" s="108">
        <v>9.1551353169322098</v>
      </c>
      <c r="G156" s="118">
        <v>100.00000000000014</v>
      </c>
    </row>
    <row r="157" spans="1:12" x14ac:dyDescent="0.25">
      <c r="A157" s="63" t="s">
        <v>265</v>
      </c>
      <c r="B157" s="105">
        <v>25.909493325631292</v>
      </c>
      <c r="C157" s="105">
        <v>26.245312390618913</v>
      </c>
      <c r="D157" s="105">
        <v>26.909438749948681</v>
      </c>
      <c r="E157" s="105">
        <v>14.460159722818503</v>
      </c>
      <c r="F157" s="105">
        <v>6.4755958109827612</v>
      </c>
      <c r="G157" s="119">
        <v>100.00000000000016</v>
      </c>
    </row>
    <row r="158" spans="1:12" x14ac:dyDescent="0.25">
      <c r="A158" s="87" t="s">
        <v>266</v>
      </c>
      <c r="B158" s="108">
        <v>23.533490012284201</v>
      </c>
      <c r="C158" s="108">
        <v>25.988872783663467</v>
      </c>
      <c r="D158" s="108">
        <v>29.345813575728123</v>
      </c>
      <c r="E158" s="108">
        <v>13.526878095463285</v>
      </c>
      <c r="F158" s="108">
        <v>7.6049455328610787</v>
      </c>
      <c r="G158" s="118">
        <v>100.00000000000016</v>
      </c>
    </row>
    <row r="159" spans="1:12" x14ac:dyDescent="0.25">
      <c r="A159" s="63" t="s">
        <v>267</v>
      </c>
      <c r="B159" s="105">
        <v>30.516708250361454</v>
      </c>
      <c r="C159" s="105">
        <v>23.703524444491386</v>
      </c>
      <c r="D159" s="105">
        <v>25.990822266908516</v>
      </c>
      <c r="E159" s="105">
        <v>11.079258391891436</v>
      </c>
      <c r="F159" s="105">
        <v>8.7096866463473575</v>
      </c>
      <c r="G159" s="119">
        <v>100.00000000000014</v>
      </c>
    </row>
    <row r="160" spans="1:12" x14ac:dyDescent="0.25">
      <c r="A160" s="20"/>
      <c r="B160" s="22"/>
      <c r="C160" s="22"/>
      <c r="D160" s="20"/>
      <c r="E160" s="20"/>
      <c r="F160" s="20"/>
      <c r="G160" s="20"/>
    </row>
    <row r="161" spans="1:12" ht="30.75" customHeight="1" x14ac:dyDescent="0.25">
      <c r="A161" s="171" t="s">
        <v>197</v>
      </c>
      <c r="B161" s="171"/>
      <c r="C161" s="171"/>
      <c r="D161" s="48"/>
      <c r="E161" s="48"/>
      <c r="F161" s="48"/>
      <c r="G161" s="48"/>
    </row>
    <row r="162" spans="1:12" ht="15" customHeight="1" x14ac:dyDescent="0.25">
      <c r="A162" s="72"/>
      <c r="B162" s="73" t="s">
        <v>6</v>
      </c>
      <c r="C162" s="74" t="s">
        <v>5</v>
      </c>
      <c r="E162" s="7"/>
      <c r="F162" s="8"/>
      <c r="G162" s="185"/>
      <c r="H162" s="6"/>
      <c r="I162" s="6"/>
      <c r="K162" s="6"/>
      <c r="L162" s="6"/>
    </row>
    <row r="163" spans="1:12" ht="15" customHeight="1" x14ac:dyDescent="0.25">
      <c r="A163" s="63" t="s">
        <v>26</v>
      </c>
      <c r="B163" s="64">
        <v>26.440532430987183</v>
      </c>
      <c r="C163" s="65">
        <v>6.6101331077468082</v>
      </c>
      <c r="D163" s="9"/>
      <c r="E163" s="10"/>
      <c r="F163" s="8"/>
      <c r="G163" s="185"/>
    </row>
    <row r="164" spans="1:12" s="111" customFormat="1" ht="15" customHeight="1" x14ac:dyDescent="0.25">
      <c r="A164" s="87" t="s">
        <v>25</v>
      </c>
      <c r="B164" s="89">
        <v>104.68061210409692</v>
      </c>
      <c r="C164" s="88">
        <v>26.170153026024281</v>
      </c>
      <c r="D164" s="113"/>
      <c r="E164" s="10"/>
      <c r="F164" s="114"/>
      <c r="G164" s="185"/>
    </row>
    <row r="165" spans="1:12" ht="15" customHeight="1" x14ac:dyDescent="0.25">
      <c r="A165" s="63" t="s">
        <v>24</v>
      </c>
      <c r="B165" s="64">
        <v>198.92558028609366</v>
      </c>
      <c r="C165" s="65">
        <v>49.731395071523508</v>
      </c>
      <c r="D165" s="9"/>
      <c r="E165" s="10"/>
      <c r="F165" s="8"/>
      <c r="G165" s="185"/>
    </row>
    <row r="166" spans="1:12" s="111" customFormat="1" ht="15" customHeight="1" x14ac:dyDescent="0.25">
      <c r="A166" s="184" t="s">
        <v>380</v>
      </c>
      <c r="B166" s="89">
        <v>62.862736358710684</v>
      </c>
      <c r="C166" s="88">
        <v>15.715684089677699</v>
      </c>
      <c r="D166" s="113"/>
      <c r="E166" s="10"/>
      <c r="F166" s="114"/>
      <c r="G166" s="185"/>
    </row>
    <row r="167" spans="1:12" ht="15" customHeight="1" x14ac:dyDescent="0.25">
      <c r="A167" s="63" t="s">
        <v>381</v>
      </c>
      <c r="B167" s="64">
        <v>7.0905388201118589</v>
      </c>
      <c r="C167" s="65">
        <v>1.772634705027968</v>
      </c>
      <c r="D167" s="9"/>
      <c r="E167" s="10"/>
      <c r="F167" s="8"/>
    </row>
    <row r="168" spans="1:12" s="111" customFormat="1" ht="15" customHeight="1" x14ac:dyDescent="0.25">
      <c r="A168" s="90" t="s">
        <v>7</v>
      </c>
      <c r="B168" s="91">
        <v>400.00000000000034</v>
      </c>
      <c r="C168" s="92">
        <v>100.00000000000027</v>
      </c>
      <c r="D168" s="113"/>
      <c r="E168" s="10"/>
      <c r="F168" s="114"/>
    </row>
    <row r="169" spans="1:12" x14ac:dyDescent="0.25">
      <c r="A169" s="20"/>
      <c r="B169" s="22"/>
      <c r="C169" s="38"/>
      <c r="D169" s="23"/>
      <c r="E169" s="23"/>
      <c r="F169" s="23"/>
      <c r="G169" s="23"/>
    </row>
    <row r="170" spans="1:12" x14ac:dyDescent="0.25">
      <c r="A170" s="171" t="s">
        <v>198</v>
      </c>
      <c r="B170" s="171"/>
      <c r="C170" s="171"/>
      <c r="D170" s="171"/>
      <c r="E170" s="171"/>
      <c r="F170" s="171"/>
      <c r="G170" s="20"/>
    </row>
    <row r="171" spans="1:12" ht="15" customHeight="1" x14ac:dyDescent="0.25">
      <c r="A171" s="72"/>
      <c r="B171" s="73" t="s">
        <v>6</v>
      </c>
      <c r="C171" s="74" t="s">
        <v>5</v>
      </c>
      <c r="E171" s="7"/>
      <c r="F171" s="8"/>
      <c r="G171" s="6"/>
      <c r="H171" s="6"/>
      <c r="I171" s="6"/>
      <c r="J171" s="6"/>
      <c r="K171" s="6"/>
      <c r="L171" s="6"/>
    </row>
    <row r="172" spans="1:12" ht="15" customHeight="1" x14ac:dyDescent="0.25">
      <c r="A172" s="63" t="s">
        <v>268</v>
      </c>
      <c r="B172" s="64">
        <v>99.798939382511719</v>
      </c>
      <c r="C172" s="65">
        <v>24.949734845627976</v>
      </c>
      <c r="D172" s="9"/>
      <c r="E172" s="10"/>
      <c r="F172" s="8"/>
    </row>
    <row r="173" spans="1:12" s="111" customFormat="1" ht="15" customHeight="1" x14ac:dyDescent="0.25">
      <c r="A173" s="87" t="s">
        <v>269</v>
      </c>
      <c r="B173" s="89">
        <v>30.459175251111205</v>
      </c>
      <c r="C173" s="88">
        <v>7.6147938127778154</v>
      </c>
      <c r="D173" s="113"/>
      <c r="E173" s="10"/>
      <c r="F173" s="114"/>
    </row>
    <row r="174" spans="1:12" ht="15" customHeight="1" x14ac:dyDescent="0.25">
      <c r="A174" s="63" t="s">
        <v>270</v>
      </c>
      <c r="B174" s="64">
        <v>89.907054301385998</v>
      </c>
      <c r="C174" s="65">
        <v>22.476763575346542</v>
      </c>
      <c r="D174" s="9"/>
      <c r="E174" s="10"/>
      <c r="F174" s="8"/>
    </row>
    <row r="175" spans="1:12" ht="15" customHeight="1" x14ac:dyDescent="0.25">
      <c r="A175" s="87" t="s">
        <v>23</v>
      </c>
      <c r="B175" s="89">
        <v>179.83483106499136</v>
      </c>
      <c r="C175" s="88">
        <v>44.958707766247926</v>
      </c>
      <c r="D175" s="9"/>
      <c r="E175" s="10"/>
      <c r="F175" s="8"/>
    </row>
    <row r="176" spans="1:12" s="111" customFormat="1" ht="15" customHeight="1" x14ac:dyDescent="0.25">
      <c r="A176" s="93" t="s">
        <v>7</v>
      </c>
      <c r="B176" s="94">
        <v>400.00000000000028</v>
      </c>
      <c r="C176" s="95">
        <v>100.00000000000026</v>
      </c>
      <c r="D176" s="113"/>
      <c r="E176" s="10"/>
      <c r="F176" s="114"/>
    </row>
    <row r="177" spans="1:12" x14ac:dyDescent="0.25">
      <c r="A177" s="20"/>
      <c r="B177" s="22"/>
      <c r="C177" s="22"/>
      <c r="D177" s="20"/>
      <c r="E177" s="20"/>
      <c r="F177" s="20"/>
      <c r="G177" s="20"/>
    </row>
    <row r="178" spans="1:12" ht="31.5" customHeight="1" x14ac:dyDescent="0.25">
      <c r="A178" s="171" t="s">
        <v>271</v>
      </c>
      <c r="B178" s="171"/>
      <c r="C178" s="171"/>
      <c r="D178" s="20"/>
      <c r="E178" s="20"/>
      <c r="F178" s="20"/>
      <c r="G178" s="20"/>
    </row>
    <row r="179" spans="1:12" x14ac:dyDescent="0.25">
      <c r="A179" s="174" t="s">
        <v>356</v>
      </c>
      <c r="B179" s="174"/>
      <c r="C179" s="174"/>
      <c r="D179" s="174"/>
      <c r="E179" s="174"/>
      <c r="F179" s="23"/>
      <c r="G179" s="23"/>
    </row>
    <row r="180" spans="1:12" ht="15" customHeight="1" x14ac:dyDescent="0.25">
      <c r="A180" s="72"/>
      <c r="B180" s="73">
        <v>1</v>
      </c>
      <c r="C180" s="74">
        <v>2</v>
      </c>
      <c r="D180" s="73">
        <v>3</v>
      </c>
      <c r="E180" s="74">
        <v>4</v>
      </c>
      <c r="F180" s="73">
        <v>5</v>
      </c>
      <c r="G180" s="74" t="s">
        <v>7</v>
      </c>
      <c r="H180" s="6"/>
      <c r="I180" s="6"/>
      <c r="J180" s="6"/>
      <c r="K180" s="6"/>
      <c r="L180" s="6"/>
    </row>
    <row r="181" spans="1:12" ht="15" customHeight="1" x14ac:dyDescent="0.25">
      <c r="A181" s="63" t="s">
        <v>272</v>
      </c>
      <c r="B181" s="103">
        <v>4.8581441656838402</v>
      </c>
      <c r="C181" s="104">
        <v>14.596241161520609</v>
      </c>
      <c r="D181" s="103">
        <v>28.573800170086937</v>
      </c>
      <c r="E181" s="104">
        <v>32.219872147649191</v>
      </c>
      <c r="F181" s="103">
        <v>19.751942355059576</v>
      </c>
      <c r="G181" s="104">
        <v>100.00000000000016</v>
      </c>
    </row>
    <row r="182" spans="1:12" s="111" customFormat="1" ht="15" customHeight="1" x14ac:dyDescent="0.25">
      <c r="A182" s="87" t="s">
        <v>273</v>
      </c>
      <c r="B182" s="106">
        <v>7.2550697362085739</v>
      </c>
      <c r="C182" s="107">
        <v>15.953003933078744</v>
      </c>
      <c r="D182" s="106">
        <v>34.540866167518757</v>
      </c>
      <c r="E182" s="107">
        <v>28.882913310060434</v>
      </c>
      <c r="F182" s="106">
        <v>13.36814685313364</v>
      </c>
      <c r="G182" s="107">
        <v>100.00000000000014</v>
      </c>
    </row>
    <row r="183" spans="1:12" ht="15" customHeight="1" x14ac:dyDescent="0.25">
      <c r="A183" s="63" t="s">
        <v>274</v>
      </c>
      <c r="B183" s="103">
        <v>8.0471946146916853</v>
      </c>
      <c r="C183" s="104">
        <v>17.255608123009125</v>
      </c>
      <c r="D183" s="103">
        <v>34.173426070949617</v>
      </c>
      <c r="E183" s="104">
        <v>25.157406956247407</v>
      </c>
      <c r="F183" s="103">
        <v>15.366364235102298</v>
      </c>
      <c r="G183" s="104">
        <v>100.00000000000013</v>
      </c>
    </row>
    <row r="184" spans="1:12" s="111" customFormat="1" ht="15" customHeight="1" x14ac:dyDescent="0.25">
      <c r="A184" s="87" t="s">
        <v>316</v>
      </c>
      <c r="B184" s="106">
        <v>5.4093347121385831</v>
      </c>
      <c r="C184" s="107">
        <v>9.8507431688467548</v>
      </c>
      <c r="D184" s="106">
        <v>31.223785395513438</v>
      </c>
      <c r="E184" s="107">
        <v>32.370875570337596</v>
      </c>
      <c r="F184" s="106">
        <v>21.145261153163776</v>
      </c>
      <c r="G184" s="107">
        <v>100.00000000000016</v>
      </c>
    </row>
    <row r="185" spans="1:12" ht="15" customHeight="1" x14ac:dyDescent="0.25">
      <c r="A185" s="63" t="s">
        <v>275</v>
      </c>
      <c r="B185" s="103">
        <v>4.9285347346591237</v>
      </c>
      <c r="C185" s="104">
        <v>13.185763926893761</v>
      </c>
      <c r="D185" s="103">
        <v>37.042857810450613</v>
      </c>
      <c r="E185" s="104">
        <v>28.544057882387538</v>
      </c>
      <c r="F185" s="103">
        <v>16.29878564560914</v>
      </c>
      <c r="G185" s="104">
        <v>100.00000000000018</v>
      </c>
    </row>
    <row r="186" spans="1:12" s="111" customFormat="1" ht="15" customHeight="1" x14ac:dyDescent="0.25">
      <c r="A186" s="87" t="s">
        <v>276</v>
      </c>
      <c r="B186" s="106">
        <v>7.3454736536844871</v>
      </c>
      <c r="C186" s="107">
        <v>12.178220245109722</v>
      </c>
      <c r="D186" s="106">
        <v>37.499539704560597</v>
      </c>
      <c r="E186" s="107">
        <v>26.116544425489714</v>
      </c>
      <c r="F186" s="106">
        <v>16.860221971155671</v>
      </c>
      <c r="G186" s="107">
        <v>100.00000000000018</v>
      </c>
    </row>
    <row r="187" spans="1:12" ht="15" customHeight="1" x14ac:dyDescent="0.25">
      <c r="A187" s="63" t="s">
        <v>277</v>
      </c>
      <c r="B187" s="103">
        <v>8.6761264715958752</v>
      </c>
      <c r="C187" s="104">
        <v>20.13358602421151</v>
      </c>
      <c r="D187" s="103">
        <v>34.624551342006363</v>
      </c>
      <c r="E187" s="104">
        <v>22.981619182054715</v>
      </c>
      <c r="F187" s="103">
        <v>13.584116980131682</v>
      </c>
      <c r="G187" s="104">
        <v>100.00000000000014</v>
      </c>
    </row>
    <row r="188" spans="1:12" x14ac:dyDescent="0.25">
      <c r="A188" s="20"/>
      <c r="B188" s="22"/>
      <c r="C188" s="22"/>
      <c r="D188" s="20"/>
      <c r="E188" s="20"/>
      <c r="F188" s="20"/>
      <c r="G188" s="20"/>
    </row>
    <row r="189" spans="1:12" x14ac:dyDescent="0.25">
      <c r="A189" s="171" t="s">
        <v>200</v>
      </c>
      <c r="B189" s="171"/>
      <c r="C189" s="171"/>
      <c r="D189" s="171"/>
      <c r="E189" s="171"/>
      <c r="F189" s="171"/>
      <c r="G189" s="20"/>
    </row>
    <row r="190" spans="1:12" ht="15" customHeight="1" x14ac:dyDescent="0.25">
      <c r="A190" s="72"/>
      <c r="B190" s="73" t="s">
        <v>6</v>
      </c>
      <c r="C190" s="74" t="s">
        <v>5</v>
      </c>
      <c r="E190" s="7"/>
      <c r="F190" s="8"/>
      <c r="G190" s="6"/>
      <c r="H190" s="6"/>
      <c r="I190" s="6"/>
      <c r="J190" s="6"/>
      <c r="K190" s="6"/>
      <c r="L190" s="6"/>
    </row>
    <row r="191" spans="1:12" ht="15" customHeight="1" x14ac:dyDescent="0.25">
      <c r="A191" s="63" t="s">
        <v>22</v>
      </c>
      <c r="B191" s="64">
        <v>20.129522956868222</v>
      </c>
      <c r="C191" s="65">
        <v>5.0323807392170643</v>
      </c>
      <c r="D191" s="9"/>
      <c r="E191" s="10"/>
      <c r="F191" s="8"/>
    </row>
    <row r="192" spans="1:12" s="111" customFormat="1" ht="15" customHeight="1" x14ac:dyDescent="0.25">
      <c r="A192" s="87" t="s">
        <v>21</v>
      </c>
      <c r="B192" s="89">
        <v>31.608213651423299</v>
      </c>
      <c r="C192" s="88">
        <v>7.9020534128558388</v>
      </c>
      <c r="D192" s="113"/>
      <c r="E192" s="10"/>
      <c r="F192" s="114"/>
    </row>
    <row r="193" spans="1:12" ht="15" customHeight="1" x14ac:dyDescent="0.25">
      <c r="A193" s="63" t="s">
        <v>20</v>
      </c>
      <c r="B193" s="64">
        <v>256.86927973560341</v>
      </c>
      <c r="C193" s="65">
        <v>64.217319933900967</v>
      </c>
      <c r="D193" s="9"/>
      <c r="E193" s="10"/>
      <c r="F193" s="8"/>
    </row>
    <row r="194" spans="1:12" s="111" customFormat="1" ht="15" customHeight="1" x14ac:dyDescent="0.25">
      <c r="A194" s="87" t="s">
        <v>19</v>
      </c>
      <c r="B194" s="89">
        <v>73.659191425362636</v>
      </c>
      <c r="C194" s="88">
        <v>18.414797856340694</v>
      </c>
      <c r="D194" s="113"/>
      <c r="E194" s="10"/>
      <c r="F194" s="114"/>
    </row>
    <row r="195" spans="1:12" ht="15" customHeight="1" x14ac:dyDescent="0.25">
      <c r="A195" s="63" t="s">
        <v>18</v>
      </c>
      <c r="B195" s="64">
        <v>17.733792230742662</v>
      </c>
      <c r="C195" s="65">
        <v>4.4334480576856734</v>
      </c>
      <c r="D195" s="9"/>
      <c r="E195" s="10"/>
      <c r="F195" s="8"/>
    </row>
    <row r="196" spans="1:12" s="111" customFormat="1" ht="15" customHeight="1" x14ac:dyDescent="0.25">
      <c r="A196" s="90" t="s">
        <v>7</v>
      </c>
      <c r="B196" s="91">
        <v>400.00000000000023</v>
      </c>
      <c r="C196" s="92">
        <v>100.00000000000024</v>
      </c>
      <c r="D196" s="113"/>
      <c r="E196" s="10"/>
      <c r="F196" s="114"/>
    </row>
    <row r="197" spans="1:12" x14ac:dyDescent="0.25">
      <c r="A197" s="20"/>
      <c r="B197" s="22"/>
      <c r="C197" s="22"/>
      <c r="D197" s="20"/>
      <c r="E197" s="23"/>
      <c r="F197" s="23"/>
      <c r="G197" s="23"/>
    </row>
    <row r="198" spans="1:12" ht="15" customHeight="1" x14ac:dyDescent="0.25">
      <c r="A198" s="171" t="s">
        <v>199</v>
      </c>
      <c r="B198" s="171"/>
      <c r="C198" s="171"/>
      <c r="D198" s="171"/>
      <c r="E198" s="171"/>
      <c r="F198" s="171"/>
      <c r="G198" s="20"/>
    </row>
    <row r="199" spans="1:12" s="8" customFormat="1" x14ac:dyDescent="0.25">
      <c r="A199" s="176" t="s">
        <v>357</v>
      </c>
      <c r="B199" s="176"/>
      <c r="C199" s="176"/>
      <c r="D199" s="176"/>
      <c r="E199" s="176"/>
      <c r="F199" s="176"/>
      <c r="G199" s="23"/>
    </row>
    <row r="200" spans="1:12" ht="15" customHeight="1" x14ac:dyDescent="0.25">
      <c r="A200" s="72"/>
      <c r="B200" s="73">
        <v>1</v>
      </c>
      <c r="C200" s="74">
        <v>2</v>
      </c>
      <c r="D200" s="73">
        <v>3</v>
      </c>
      <c r="E200" s="74">
        <v>4</v>
      </c>
      <c r="F200" s="73">
        <v>5</v>
      </c>
      <c r="G200" s="74" t="s">
        <v>7</v>
      </c>
      <c r="H200" s="6"/>
      <c r="I200" s="6"/>
      <c r="J200" s="6"/>
      <c r="K200" s="6"/>
      <c r="L200" s="6"/>
    </row>
    <row r="201" spans="1:12" x14ac:dyDescent="0.25">
      <c r="A201" s="63" t="s">
        <v>317</v>
      </c>
      <c r="B201" s="103">
        <v>7.4220164205618611</v>
      </c>
      <c r="C201" s="104">
        <v>18.624021281111379</v>
      </c>
      <c r="D201" s="103">
        <v>35.138236098015724</v>
      </c>
      <c r="E201" s="104">
        <v>26.25403795841601</v>
      </c>
      <c r="F201" s="103">
        <v>12.561688241895187</v>
      </c>
      <c r="G201" s="104">
        <v>100.00000000000017</v>
      </c>
    </row>
    <row r="202" spans="1:12" ht="15" customHeight="1" x14ac:dyDescent="0.25">
      <c r="A202" s="87" t="s">
        <v>278</v>
      </c>
      <c r="B202" s="106">
        <v>18.390057754441518</v>
      </c>
      <c r="C202" s="107">
        <v>20.678658458786483</v>
      </c>
      <c r="D202" s="106">
        <v>32.435131071350831</v>
      </c>
      <c r="E202" s="107">
        <v>18.814372423379936</v>
      </c>
      <c r="F202" s="106">
        <v>9.6817802920413527</v>
      </c>
      <c r="G202" s="107">
        <v>100.00000000000013</v>
      </c>
    </row>
    <row r="203" spans="1:12" ht="15" customHeight="1" x14ac:dyDescent="0.25">
      <c r="A203" s="63" t="s">
        <v>318</v>
      </c>
      <c r="B203" s="103">
        <v>4.8818050951919165</v>
      </c>
      <c r="C203" s="104">
        <v>11.267048684543791</v>
      </c>
      <c r="D203" s="103">
        <v>32.98675550269062</v>
      </c>
      <c r="E203" s="104">
        <v>26.907194526042456</v>
      </c>
      <c r="F203" s="103">
        <v>23.957196191531388</v>
      </c>
      <c r="G203" s="104">
        <v>100.00000000000016</v>
      </c>
    </row>
    <row r="204" spans="1:12" ht="15" customHeight="1" x14ac:dyDescent="0.25">
      <c r="A204" s="87" t="s">
        <v>279</v>
      </c>
      <c r="B204" s="106">
        <v>5.344528695300756</v>
      </c>
      <c r="C204" s="107">
        <v>9.525712713911906</v>
      </c>
      <c r="D204" s="106">
        <v>31.891271022311635</v>
      </c>
      <c r="E204" s="107">
        <v>33.195284810696435</v>
      </c>
      <c r="F204" s="106">
        <v>20.04320275777944</v>
      </c>
      <c r="G204" s="107">
        <v>100.00000000000016</v>
      </c>
    </row>
    <row r="205" spans="1:12" ht="15" customHeight="1" x14ac:dyDescent="0.25">
      <c r="A205" s="63" t="s">
        <v>280</v>
      </c>
      <c r="B205" s="103">
        <v>3.2898846839905773</v>
      </c>
      <c r="C205" s="104">
        <v>16.04561181726601</v>
      </c>
      <c r="D205" s="103">
        <v>31.74979530409755</v>
      </c>
      <c r="E205" s="104">
        <v>28.879242280423799</v>
      </c>
      <c r="F205" s="103">
        <v>20.035465914222193</v>
      </c>
      <c r="G205" s="104">
        <v>100.00000000000013</v>
      </c>
    </row>
    <row r="206" spans="1:12" ht="15" customHeight="1" x14ac:dyDescent="0.25">
      <c r="A206" s="87" t="s">
        <v>281</v>
      </c>
      <c r="B206" s="106">
        <v>5.0588334342571795</v>
      </c>
      <c r="C206" s="107">
        <v>14.707927727709773</v>
      </c>
      <c r="D206" s="106">
        <v>30.277153106763407</v>
      </c>
      <c r="E206" s="107">
        <v>30.25291796543981</v>
      </c>
      <c r="F206" s="106">
        <v>19.703167765829985</v>
      </c>
      <c r="G206" s="107">
        <v>100.00000000000014</v>
      </c>
    </row>
    <row r="207" spans="1:12" ht="15" customHeight="1" x14ac:dyDescent="0.25">
      <c r="A207" s="63" t="s">
        <v>282</v>
      </c>
      <c r="B207" s="103">
        <v>2.9216213215216968</v>
      </c>
      <c r="C207" s="104">
        <v>13.792671761716107</v>
      </c>
      <c r="D207" s="103">
        <v>38.480230829963268</v>
      </c>
      <c r="E207" s="104">
        <v>26.602164072853277</v>
      </c>
      <c r="F207" s="103">
        <v>18.203312013945837</v>
      </c>
      <c r="G207" s="104">
        <v>100.00000000000018</v>
      </c>
    </row>
    <row r="208" spans="1:12" ht="15" customHeight="1" x14ac:dyDescent="0.25">
      <c r="A208" s="63" t="s">
        <v>319</v>
      </c>
      <c r="B208" s="103">
        <v>4.9782768532690662</v>
      </c>
      <c r="C208" s="104">
        <v>9.3070398024715928</v>
      </c>
      <c r="D208" s="103">
        <v>32.284731320536551</v>
      </c>
      <c r="E208" s="104">
        <v>25.940889701326999</v>
      </c>
      <c r="F208" s="103">
        <v>27.489062322395956</v>
      </c>
      <c r="G208" s="104">
        <v>100.00000000000017</v>
      </c>
    </row>
    <row r="209" spans="1:12" ht="30" x14ac:dyDescent="0.25">
      <c r="A209" s="87" t="s">
        <v>283</v>
      </c>
      <c r="B209" s="106">
        <v>5.270367507162522</v>
      </c>
      <c r="C209" s="107">
        <v>13.818183610070108</v>
      </c>
      <c r="D209" s="106">
        <v>31.639899236872711</v>
      </c>
      <c r="E209" s="107">
        <v>28.885695927295266</v>
      </c>
      <c r="F209" s="106">
        <v>20.385853718599538</v>
      </c>
      <c r="G209" s="107">
        <v>100.00000000000016</v>
      </c>
    </row>
    <row r="210" spans="1:12" x14ac:dyDescent="0.25">
      <c r="A210" s="49"/>
      <c r="B210" s="50"/>
      <c r="C210" s="50"/>
      <c r="D210" s="49"/>
      <c r="E210" s="51"/>
      <c r="F210" s="52"/>
      <c r="G210" s="23"/>
    </row>
    <row r="211" spans="1:12" x14ac:dyDescent="0.25">
      <c r="A211" s="24" t="s">
        <v>201</v>
      </c>
      <c r="B211" s="50"/>
      <c r="C211" s="50"/>
      <c r="D211" s="49"/>
      <c r="E211" s="51"/>
      <c r="F211" s="52"/>
      <c r="G211" s="23"/>
    </row>
    <row r="212" spans="1:12" x14ac:dyDescent="0.25">
      <c r="A212" s="53" t="s">
        <v>356</v>
      </c>
      <c r="B212" s="50"/>
      <c r="C212" s="50"/>
      <c r="D212" s="49"/>
      <c r="E212" s="51"/>
      <c r="F212" s="52"/>
      <c r="G212" s="23"/>
    </row>
    <row r="213" spans="1:12" ht="15" customHeight="1" x14ac:dyDescent="0.25">
      <c r="A213" s="72"/>
      <c r="B213" s="73">
        <v>1</v>
      </c>
      <c r="C213" s="74">
        <v>2</v>
      </c>
      <c r="D213" s="73">
        <v>3</v>
      </c>
      <c r="E213" s="74">
        <v>4</v>
      </c>
      <c r="F213" s="73">
        <v>5</v>
      </c>
      <c r="G213" s="74" t="s">
        <v>7</v>
      </c>
      <c r="H213" s="6"/>
      <c r="I213" s="6"/>
      <c r="J213" s="6"/>
      <c r="K213" s="6"/>
      <c r="L213" s="6"/>
    </row>
    <row r="214" spans="1:12" ht="15" customHeight="1" x14ac:dyDescent="0.25">
      <c r="A214" s="63" t="s">
        <v>284</v>
      </c>
      <c r="B214" s="103">
        <v>17.973294510959665</v>
      </c>
      <c r="C214" s="104">
        <v>22.451139706161804</v>
      </c>
      <c r="D214" s="103">
        <v>33.708085378130619</v>
      </c>
      <c r="E214" s="104">
        <v>16.287304372923579</v>
      </c>
      <c r="F214" s="103">
        <v>9.5801760318244753</v>
      </c>
      <c r="G214" s="104">
        <v>100.00000000000016</v>
      </c>
    </row>
    <row r="215" spans="1:12" ht="15" customHeight="1" x14ac:dyDescent="0.25">
      <c r="A215" s="87" t="s">
        <v>285</v>
      </c>
      <c r="B215" s="106">
        <v>8.4562909496432646</v>
      </c>
      <c r="C215" s="107">
        <v>14.200764931111808</v>
      </c>
      <c r="D215" s="106">
        <v>33.542992974687628</v>
      </c>
      <c r="E215" s="107">
        <v>24.934188579169916</v>
      </c>
      <c r="F215" s="106">
        <v>18.865762565387531</v>
      </c>
      <c r="G215" s="107">
        <v>100.00000000000014</v>
      </c>
    </row>
    <row r="216" spans="1:12" ht="15" customHeight="1" x14ac:dyDescent="0.25">
      <c r="A216" s="63" t="s">
        <v>286</v>
      </c>
      <c r="B216" s="103">
        <v>6.3855648328303927</v>
      </c>
      <c r="C216" s="104">
        <v>14.380157398363053</v>
      </c>
      <c r="D216" s="103">
        <v>48.87288118458796</v>
      </c>
      <c r="E216" s="104">
        <v>19.075687317358994</v>
      </c>
      <c r="F216" s="103">
        <v>11.285709266859849</v>
      </c>
      <c r="G216" s="104">
        <v>100.00000000000024</v>
      </c>
    </row>
    <row r="217" spans="1:12" ht="31.5" customHeight="1" x14ac:dyDescent="0.25">
      <c r="A217" s="87" t="s">
        <v>287</v>
      </c>
      <c r="B217" s="106">
        <v>6.8934855593389139</v>
      </c>
      <c r="C217" s="107">
        <v>13.516563204290868</v>
      </c>
      <c r="D217" s="106">
        <v>44.724569068663939</v>
      </c>
      <c r="E217" s="107">
        <v>23.978033841799402</v>
      </c>
      <c r="F217" s="106">
        <v>10.887348325907102</v>
      </c>
      <c r="G217" s="107">
        <v>100.00000000000023</v>
      </c>
    </row>
    <row r="218" spans="1:12" ht="30" x14ac:dyDescent="0.25">
      <c r="A218" s="63" t="s">
        <v>291</v>
      </c>
      <c r="B218" s="103">
        <v>8.6052450025910865</v>
      </c>
      <c r="C218" s="104">
        <v>13.998618908852141</v>
      </c>
      <c r="D218" s="103">
        <v>41.505352044337563</v>
      </c>
      <c r="E218" s="104">
        <v>24.397178654316424</v>
      </c>
      <c r="F218" s="103">
        <v>11.493605389903022</v>
      </c>
      <c r="G218" s="104">
        <v>100.00000000000023</v>
      </c>
    </row>
    <row r="219" spans="1:12" ht="15" customHeight="1" x14ac:dyDescent="0.25">
      <c r="A219" s="87" t="s">
        <v>288</v>
      </c>
      <c r="B219" s="106">
        <v>7.4115521534175288</v>
      </c>
      <c r="C219" s="107">
        <v>11.665430262554386</v>
      </c>
      <c r="D219" s="106">
        <v>45.115540214836948</v>
      </c>
      <c r="E219" s="107">
        <v>24.386529940214878</v>
      </c>
      <c r="F219" s="106">
        <v>11.420947428976518</v>
      </c>
      <c r="G219" s="107">
        <v>100.00000000000024</v>
      </c>
    </row>
    <row r="220" spans="1:12" ht="15" customHeight="1" x14ac:dyDescent="0.25">
      <c r="A220" s="63" t="s">
        <v>289</v>
      </c>
      <c r="B220" s="103">
        <v>8.0026471817754654</v>
      </c>
      <c r="C220" s="104">
        <v>12.816973459817222</v>
      </c>
      <c r="D220" s="103">
        <v>41.188851016958729</v>
      </c>
      <c r="E220" s="104">
        <v>21.937688485326664</v>
      </c>
      <c r="F220" s="103">
        <v>16.053839856122146</v>
      </c>
      <c r="G220" s="104">
        <v>100.00000000000024</v>
      </c>
    </row>
    <row r="221" spans="1:12" ht="30" x14ac:dyDescent="0.25">
      <c r="A221" s="87" t="s">
        <v>290</v>
      </c>
      <c r="B221" s="106">
        <v>9.329880995881453</v>
      </c>
      <c r="C221" s="107">
        <v>15.965894690145175</v>
      </c>
      <c r="D221" s="106">
        <v>40.581160559734037</v>
      </c>
      <c r="E221" s="107">
        <v>21.980903891305378</v>
      </c>
      <c r="F221" s="106">
        <v>12.142159862934193</v>
      </c>
      <c r="G221" s="107">
        <v>100.00000000000021</v>
      </c>
    </row>
    <row r="222" spans="1:12" x14ac:dyDescent="0.25">
      <c r="A222" s="49"/>
      <c r="B222" s="50"/>
      <c r="C222" s="50"/>
      <c r="D222" s="49"/>
      <c r="E222" s="51"/>
      <c r="F222" s="52"/>
      <c r="G222" s="23"/>
    </row>
    <row r="223" spans="1:12" x14ac:dyDescent="0.25">
      <c r="A223" s="24" t="s">
        <v>202</v>
      </c>
      <c r="B223" s="22"/>
      <c r="C223" s="22"/>
      <c r="D223" s="20"/>
      <c r="E223" s="20"/>
      <c r="F223" s="20"/>
      <c r="G223" s="20"/>
    </row>
    <row r="224" spans="1:12" x14ac:dyDescent="0.25">
      <c r="A224" s="174" t="s">
        <v>358</v>
      </c>
      <c r="B224" s="174"/>
      <c r="C224" s="174"/>
      <c r="D224" s="174"/>
      <c r="E224" s="20"/>
      <c r="F224" s="20"/>
      <c r="G224" s="20"/>
    </row>
    <row r="225" spans="1:12" ht="15" customHeight="1" x14ac:dyDescent="0.25">
      <c r="A225" s="72"/>
      <c r="B225" s="73">
        <v>1</v>
      </c>
      <c r="C225" s="74">
        <v>2</v>
      </c>
      <c r="D225" s="73">
        <v>3</v>
      </c>
      <c r="E225" s="74">
        <v>4</v>
      </c>
      <c r="F225" s="73">
        <v>5</v>
      </c>
      <c r="G225" s="74" t="s">
        <v>7</v>
      </c>
      <c r="H225" s="6"/>
      <c r="I225" s="6"/>
      <c r="J225" s="6"/>
      <c r="K225" s="6"/>
      <c r="L225" s="6"/>
    </row>
    <row r="226" spans="1:12" x14ac:dyDescent="0.25">
      <c r="A226" s="63" t="s">
        <v>320</v>
      </c>
      <c r="B226" s="103">
        <v>15.498643190840911</v>
      </c>
      <c r="C226" s="104">
        <v>18.062050625528908</v>
      </c>
      <c r="D226" s="103">
        <v>29.666476456426174</v>
      </c>
      <c r="E226" s="104">
        <v>26.215833096011863</v>
      </c>
      <c r="F226" s="103">
        <v>10.55699663119227</v>
      </c>
      <c r="G226" s="104">
        <v>100.00000000000013</v>
      </c>
    </row>
    <row r="227" spans="1:12" x14ac:dyDescent="0.25">
      <c r="A227" s="87" t="s">
        <v>292</v>
      </c>
      <c r="B227" s="106">
        <v>8.1502377716992722</v>
      </c>
      <c r="C227" s="107">
        <v>16.676012598865842</v>
      </c>
      <c r="D227" s="106">
        <v>33.812379623581762</v>
      </c>
      <c r="E227" s="107">
        <v>24.669474478112637</v>
      </c>
      <c r="F227" s="106">
        <v>16.69189552774063</v>
      </c>
      <c r="G227" s="107">
        <v>100.00000000000014</v>
      </c>
    </row>
    <row r="228" spans="1:12" x14ac:dyDescent="0.25">
      <c r="A228" s="63" t="s">
        <v>321</v>
      </c>
      <c r="B228" s="103">
        <v>6.6651793184464303</v>
      </c>
      <c r="C228" s="104">
        <v>17.940953486354953</v>
      </c>
      <c r="D228" s="103">
        <v>30.053042740578238</v>
      </c>
      <c r="E228" s="104">
        <v>28.424723044799933</v>
      </c>
      <c r="F228" s="103">
        <v>16.916101409820591</v>
      </c>
      <c r="G228" s="104">
        <v>100.00000000000014</v>
      </c>
    </row>
    <row r="229" spans="1:12" x14ac:dyDescent="0.25">
      <c r="A229" s="87" t="s">
        <v>293</v>
      </c>
      <c r="B229" s="106">
        <v>4.2185325883028861</v>
      </c>
      <c r="C229" s="107">
        <v>17.051932820071858</v>
      </c>
      <c r="D229" s="106">
        <v>28.22985074227724</v>
      </c>
      <c r="E229" s="107">
        <v>28.092284107777374</v>
      </c>
      <c r="F229" s="106">
        <v>22.407399741570771</v>
      </c>
      <c r="G229" s="107">
        <v>100.00000000000013</v>
      </c>
    </row>
    <row r="230" spans="1:12" x14ac:dyDescent="0.25">
      <c r="A230" s="63" t="s">
        <v>322</v>
      </c>
      <c r="B230" s="103">
        <v>5.6963818920438669</v>
      </c>
      <c r="C230" s="104">
        <v>16.810438025342336</v>
      </c>
      <c r="D230" s="103">
        <v>29.22591868120314</v>
      </c>
      <c r="E230" s="104">
        <v>27.097680100037785</v>
      </c>
      <c r="F230" s="103">
        <v>21.169581301373007</v>
      </c>
      <c r="G230" s="104">
        <v>100.00000000000014</v>
      </c>
    </row>
    <row r="231" spans="1:12" x14ac:dyDescent="0.25">
      <c r="A231" s="87" t="s">
        <v>294</v>
      </c>
      <c r="B231" s="106">
        <v>16.457822686504269</v>
      </c>
      <c r="C231" s="107">
        <v>21.843444023719954</v>
      </c>
      <c r="D231" s="106">
        <v>29.175723182225433</v>
      </c>
      <c r="E231" s="107">
        <v>22.435397167132585</v>
      </c>
      <c r="F231" s="106">
        <v>10.087612940417884</v>
      </c>
      <c r="G231" s="107">
        <v>100.00000000000013</v>
      </c>
    </row>
    <row r="232" spans="1:12" x14ac:dyDescent="0.25">
      <c r="A232" s="63" t="s">
        <v>295</v>
      </c>
      <c r="B232" s="103">
        <v>11.776831118155481</v>
      </c>
      <c r="C232" s="104">
        <v>21.615830508922908</v>
      </c>
      <c r="D232" s="103">
        <v>29.165492930999168</v>
      </c>
      <c r="E232" s="104">
        <v>25.576634624131987</v>
      </c>
      <c r="F232" s="103">
        <v>11.865210817790574</v>
      </c>
      <c r="G232" s="104">
        <v>100.00000000000011</v>
      </c>
    </row>
    <row r="233" spans="1:12" x14ac:dyDescent="0.25">
      <c r="A233" s="87" t="s">
        <v>296</v>
      </c>
      <c r="B233" s="106">
        <v>10.018595730532466</v>
      </c>
      <c r="C233" s="107">
        <v>16.295620703742063</v>
      </c>
      <c r="D233" s="106">
        <v>33.500543454586442</v>
      </c>
      <c r="E233" s="107">
        <v>26.609968526663678</v>
      </c>
      <c r="F233" s="106">
        <v>13.575271584475502</v>
      </c>
      <c r="G233" s="107">
        <v>100.00000000000016</v>
      </c>
    </row>
    <row r="234" spans="1:12" x14ac:dyDescent="0.25">
      <c r="A234" s="63" t="s">
        <v>297</v>
      </c>
      <c r="B234" s="103">
        <v>7.6997947022457938</v>
      </c>
      <c r="C234" s="104">
        <v>15.100883063706563</v>
      </c>
      <c r="D234" s="103">
        <v>27.079630744196265</v>
      </c>
      <c r="E234" s="104">
        <v>29.543514643047704</v>
      </c>
      <c r="F234" s="103">
        <v>20.576176846803815</v>
      </c>
      <c r="G234" s="104">
        <v>100.00000000000014</v>
      </c>
    </row>
    <row r="235" spans="1:12" ht="15" customHeight="1" x14ac:dyDescent="0.25">
      <c r="A235" s="87" t="s">
        <v>298</v>
      </c>
      <c r="B235" s="106">
        <v>7.2407945739980413</v>
      </c>
      <c r="C235" s="107">
        <v>12.1548719589446</v>
      </c>
      <c r="D235" s="106">
        <v>33.915784988409229</v>
      </c>
      <c r="E235" s="107">
        <v>27.9484410415936</v>
      </c>
      <c r="F235" s="106">
        <v>18.740107437054672</v>
      </c>
      <c r="G235" s="107">
        <v>100.00000000000013</v>
      </c>
    </row>
    <row r="236" spans="1:12" x14ac:dyDescent="0.25">
      <c r="A236" s="63" t="s">
        <v>323</v>
      </c>
      <c r="B236" s="103">
        <v>14.803020231680032</v>
      </c>
      <c r="C236" s="104">
        <v>19.517372985866313</v>
      </c>
      <c r="D236" s="103">
        <v>31.839010053499916</v>
      </c>
      <c r="E236" s="104">
        <v>24.437209093900886</v>
      </c>
      <c r="F236" s="103">
        <v>9.4033876350529759</v>
      </c>
      <c r="G236" s="104">
        <v>100.0000000000001</v>
      </c>
    </row>
    <row r="237" spans="1:12" x14ac:dyDescent="0.25">
      <c r="A237" s="87" t="s">
        <v>324</v>
      </c>
      <c r="B237" s="106">
        <v>11.676898127347355</v>
      </c>
      <c r="C237" s="107">
        <v>20.21944471627058</v>
      </c>
      <c r="D237" s="106">
        <v>34.005193068131312</v>
      </c>
      <c r="E237" s="107">
        <v>23.332630581339227</v>
      </c>
      <c r="F237" s="106">
        <v>10.765833506911674</v>
      </c>
      <c r="G237" s="107">
        <v>100.00000000000016</v>
      </c>
    </row>
    <row r="238" spans="1:12" x14ac:dyDescent="0.25">
      <c r="A238" s="20"/>
      <c r="B238" s="22"/>
      <c r="C238" s="22"/>
      <c r="D238" s="20"/>
      <c r="E238" s="20"/>
      <c r="F238" s="20"/>
      <c r="G238" s="20"/>
    </row>
    <row r="239" spans="1:12" x14ac:dyDescent="0.25">
      <c r="A239" s="24" t="s">
        <v>203</v>
      </c>
      <c r="B239" s="54"/>
      <c r="C239" s="54"/>
      <c r="D239" s="24"/>
      <c r="E239" s="24"/>
      <c r="F239" s="24"/>
      <c r="G239" s="20"/>
    </row>
    <row r="240" spans="1:12" x14ac:dyDescent="0.25">
      <c r="A240" s="176" t="s">
        <v>359</v>
      </c>
      <c r="B240" s="176"/>
      <c r="C240" s="176"/>
      <c r="D240" s="176"/>
      <c r="E240" s="176"/>
      <c r="F240" s="176"/>
      <c r="G240" s="20"/>
    </row>
    <row r="241" spans="1:12" ht="15" customHeight="1" x14ac:dyDescent="0.25">
      <c r="A241" s="72"/>
      <c r="B241" s="73">
        <v>1</v>
      </c>
      <c r="C241" s="74">
        <v>2</v>
      </c>
      <c r="D241" s="73">
        <v>3</v>
      </c>
      <c r="E241" s="74">
        <v>4</v>
      </c>
      <c r="F241" s="73">
        <v>5</v>
      </c>
      <c r="G241" s="74"/>
      <c r="H241" s="6"/>
      <c r="I241" s="6"/>
      <c r="J241" s="6"/>
      <c r="K241" s="6"/>
      <c r="L241" s="6"/>
    </row>
    <row r="242" spans="1:12" x14ac:dyDescent="0.25">
      <c r="A242" s="63" t="s">
        <v>17</v>
      </c>
      <c r="B242" s="103">
        <v>9.0845169183222652</v>
      </c>
      <c r="C242" s="104">
        <v>17.16360816049642</v>
      </c>
      <c r="D242" s="103">
        <v>45.782922086721094</v>
      </c>
      <c r="E242" s="104">
        <v>23.150541586372089</v>
      </c>
      <c r="F242" s="103">
        <v>4.8184112480884043</v>
      </c>
      <c r="G242" s="104" t="s">
        <v>16</v>
      </c>
    </row>
    <row r="244" spans="1:12" x14ac:dyDescent="0.25">
      <c r="A244" s="171" t="s">
        <v>204</v>
      </c>
      <c r="B244" s="171"/>
      <c r="C244" s="171"/>
      <c r="D244" s="171"/>
      <c r="E244" s="171"/>
      <c r="F244" s="171"/>
      <c r="G244" s="23"/>
      <c r="H244" s="20"/>
    </row>
    <row r="245" spans="1:12" ht="15" customHeight="1" x14ac:dyDescent="0.25">
      <c r="A245" s="72"/>
      <c r="B245" s="73" t="s">
        <v>6</v>
      </c>
      <c r="C245" s="74" t="s">
        <v>5</v>
      </c>
      <c r="E245" s="7"/>
      <c r="F245" s="8"/>
      <c r="G245" s="6"/>
      <c r="H245" s="6"/>
      <c r="I245" s="6"/>
      <c r="J245" s="6"/>
      <c r="K245" s="6"/>
      <c r="L245" s="6"/>
    </row>
    <row r="246" spans="1:12" ht="15" customHeight="1" x14ac:dyDescent="0.25">
      <c r="A246" s="63" t="s">
        <v>15</v>
      </c>
      <c r="B246" s="64">
        <v>47.972861061881105</v>
      </c>
      <c r="C246" s="65">
        <v>11.993215265470297</v>
      </c>
      <c r="D246" s="9"/>
      <c r="E246" s="10"/>
      <c r="F246" s="8"/>
    </row>
    <row r="247" spans="1:12" s="111" customFormat="1" ht="15" customHeight="1" x14ac:dyDescent="0.25">
      <c r="A247" s="87" t="s">
        <v>14</v>
      </c>
      <c r="B247" s="89">
        <v>352.02713893811796</v>
      </c>
      <c r="C247" s="88">
        <v>88.006784734529646</v>
      </c>
      <c r="D247" s="113"/>
      <c r="E247" s="10"/>
      <c r="F247" s="114"/>
    </row>
    <row r="248" spans="1:12" ht="15" customHeight="1" x14ac:dyDescent="0.25">
      <c r="A248" s="93" t="s">
        <v>7</v>
      </c>
      <c r="B248" s="94">
        <v>399.99999999999909</v>
      </c>
      <c r="C248" s="95">
        <v>100</v>
      </c>
      <c r="D248" s="9"/>
      <c r="E248" s="10"/>
      <c r="F248" s="8"/>
    </row>
    <row r="249" spans="1:12" x14ac:dyDescent="0.25">
      <c r="A249" s="20"/>
      <c r="B249" s="22"/>
      <c r="C249" s="38"/>
      <c r="D249" s="23"/>
      <c r="E249" s="23"/>
      <c r="F249" s="23"/>
      <c r="G249" s="23"/>
      <c r="H249" s="23"/>
    </row>
    <row r="250" spans="1:12" x14ac:dyDescent="0.25">
      <c r="A250" s="171" t="s">
        <v>205</v>
      </c>
      <c r="B250" s="171"/>
      <c r="C250" s="171"/>
      <c r="D250" s="171"/>
      <c r="E250" s="171"/>
      <c r="F250" s="171"/>
      <c r="G250" s="164"/>
      <c r="H250" s="23"/>
    </row>
    <row r="251" spans="1:12" ht="15" customHeight="1" x14ac:dyDescent="0.25">
      <c r="A251" s="72"/>
      <c r="B251" s="73" t="s">
        <v>6</v>
      </c>
      <c r="C251" s="74" t="s">
        <v>5</v>
      </c>
      <c r="E251" s="7"/>
      <c r="F251" s="8"/>
      <c r="G251" s="165"/>
      <c r="H251" s="6"/>
      <c r="I251" s="6"/>
      <c r="J251" s="6"/>
      <c r="K251" s="6"/>
      <c r="L251" s="6"/>
    </row>
    <row r="252" spans="1:12" ht="15" customHeight="1" x14ac:dyDescent="0.25">
      <c r="A252" s="63" t="s">
        <v>15</v>
      </c>
      <c r="B252" s="64">
        <v>111.91422363334016</v>
      </c>
      <c r="C252" s="65">
        <v>27.978555908335093</v>
      </c>
      <c r="D252" s="9"/>
      <c r="E252" s="10"/>
      <c r="F252" s="8"/>
      <c r="G252" s="165"/>
      <c r="H252" s="8"/>
    </row>
    <row r="253" spans="1:12" s="111" customFormat="1" ht="15" customHeight="1" x14ac:dyDescent="0.25">
      <c r="A253" s="87" t="s">
        <v>14</v>
      </c>
      <c r="B253" s="89">
        <v>288.0857763666603</v>
      </c>
      <c r="C253" s="88">
        <v>72.021444091665202</v>
      </c>
      <c r="D253" s="113"/>
      <c r="E253" s="10"/>
      <c r="F253" s="114"/>
      <c r="G253" s="165"/>
      <c r="H253" s="114"/>
    </row>
    <row r="254" spans="1:12" ht="15" customHeight="1" x14ac:dyDescent="0.25">
      <c r="A254" s="93" t="s">
        <v>7</v>
      </c>
      <c r="B254" s="94">
        <v>400.00000000000045</v>
      </c>
      <c r="C254" s="95">
        <v>100.0000000000003</v>
      </c>
      <c r="D254" s="9"/>
      <c r="E254" s="10"/>
      <c r="F254" s="8"/>
      <c r="G254" s="165"/>
      <c r="H254" s="8"/>
    </row>
    <row r="255" spans="1:12" x14ac:dyDescent="0.25">
      <c r="A255" s="20"/>
      <c r="B255" s="22"/>
      <c r="C255" s="22"/>
      <c r="D255" s="20"/>
      <c r="E255" s="20"/>
      <c r="F255" s="20"/>
      <c r="G255" s="20"/>
      <c r="H255" s="20"/>
    </row>
    <row r="256" spans="1:12" x14ac:dyDescent="0.25">
      <c r="A256" s="171" t="s">
        <v>206</v>
      </c>
      <c r="B256" s="171"/>
      <c r="C256" s="171"/>
      <c r="D256" s="171"/>
      <c r="E256" s="171"/>
      <c r="F256" s="171"/>
      <c r="G256" s="23"/>
      <c r="H256" s="20"/>
    </row>
    <row r="257" spans="1:12" x14ac:dyDescent="0.25">
      <c r="A257" s="176" t="s">
        <v>360</v>
      </c>
      <c r="B257" s="176"/>
      <c r="C257" s="176"/>
      <c r="D257" s="176"/>
      <c r="E257" s="176"/>
      <c r="F257" s="176"/>
      <c r="G257" s="20"/>
    </row>
    <row r="258" spans="1:12" ht="15" customHeight="1" x14ac:dyDescent="0.25">
      <c r="A258" s="72"/>
      <c r="B258" s="167">
        <v>1</v>
      </c>
      <c r="C258" s="74">
        <v>2</v>
      </c>
      <c r="D258" s="73">
        <v>3</v>
      </c>
      <c r="E258" s="74">
        <v>4</v>
      </c>
      <c r="F258" s="73">
        <v>5</v>
      </c>
      <c r="G258" s="74"/>
      <c r="H258" s="6"/>
      <c r="I258" s="6"/>
      <c r="J258" s="6"/>
      <c r="K258" s="6"/>
      <c r="L258" s="6"/>
    </row>
    <row r="259" spans="1:12" x14ac:dyDescent="0.25">
      <c r="A259" s="166" t="s">
        <v>13</v>
      </c>
      <c r="B259" s="103">
        <v>0.87719298245613997</v>
      </c>
      <c r="C259" s="104">
        <v>6.1403508771929829</v>
      </c>
      <c r="D259" s="103">
        <v>47.368421052631582</v>
      </c>
      <c r="E259" s="104">
        <v>36.842105263157897</v>
      </c>
      <c r="F259" s="103">
        <v>8.7719298245614041</v>
      </c>
      <c r="G259" s="104" t="s">
        <v>12</v>
      </c>
      <c r="H259" s="20"/>
    </row>
    <row r="260" spans="1:12" x14ac:dyDescent="0.25">
      <c r="A260" s="23"/>
      <c r="B260" s="38"/>
      <c r="C260" s="38"/>
      <c r="D260" s="23"/>
      <c r="E260" s="23"/>
      <c r="F260" s="23"/>
      <c r="G260" s="23"/>
      <c r="H260" s="20"/>
    </row>
    <row r="261" spans="1:12" x14ac:dyDescent="0.25">
      <c r="A261" s="173" t="s">
        <v>207</v>
      </c>
      <c r="B261" s="173"/>
      <c r="C261" s="173"/>
      <c r="D261" s="173"/>
      <c r="E261" s="173"/>
      <c r="F261" s="173"/>
      <c r="G261" s="23"/>
      <c r="H261" s="20"/>
    </row>
    <row r="262" spans="1:12" x14ac:dyDescent="0.25">
      <c r="A262" s="174" t="s">
        <v>361</v>
      </c>
      <c r="B262" s="174"/>
      <c r="C262" s="174"/>
      <c r="D262" s="174"/>
      <c r="E262" s="174"/>
      <c r="F262" s="174"/>
      <c r="G262" s="23"/>
      <c r="H262" s="20"/>
    </row>
    <row r="263" spans="1:12" ht="15" customHeight="1" x14ac:dyDescent="0.25">
      <c r="A263" s="72"/>
      <c r="B263" s="73">
        <v>1</v>
      </c>
      <c r="C263" s="74">
        <v>2</v>
      </c>
      <c r="D263" s="73">
        <v>3</v>
      </c>
      <c r="E263" s="74">
        <v>4</v>
      </c>
      <c r="F263" s="73">
        <v>5</v>
      </c>
      <c r="G263" s="74" t="s">
        <v>7</v>
      </c>
      <c r="H263" s="6"/>
      <c r="I263" s="6"/>
      <c r="J263" s="6"/>
      <c r="K263" s="6"/>
      <c r="L263" s="6"/>
    </row>
    <row r="264" spans="1:12" x14ac:dyDescent="0.25">
      <c r="A264" s="63" t="s">
        <v>299</v>
      </c>
      <c r="B264" s="103">
        <v>1.9521566884834107</v>
      </c>
      <c r="C264" s="104">
        <v>19.374698047838766</v>
      </c>
      <c r="D264" s="103">
        <v>26.918390329257502</v>
      </c>
      <c r="E264" s="104">
        <v>27.011153386422027</v>
      </c>
      <c r="F264" s="103">
        <v>24.743601547998299</v>
      </c>
      <c r="G264" s="104">
        <v>100</v>
      </c>
      <c r="H264" s="55"/>
      <c r="I264" s="8"/>
    </row>
    <row r="265" spans="1:12" x14ac:dyDescent="0.25">
      <c r="A265" s="87" t="s">
        <v>300</v>
      </c>
      <c r="B265" s="106">
        <v>1.952156688483411</v>
      </c>
      <c r="C265" s="107">
        <v>13.200911020105314</v>
      </c>
      <c r="D265" s="106">
        <v>34.956503558130656</v>
      </c>
      <c r="E265" s="107">
        <v>29.145632623974059</v>
      </c>
      <c r="F265" s="106">
        <v>20.744796109306556</v>
      </c>
      <c r="G265" s="107">
        <v>100</v>
      </c>
      <c r="H265" s="55"/>
      <c r="I265" s="8"/>
    </row>
    <row r="266" spans="1:12" x14ac:dyDescent="0.25">
      <c r="A266" s="63" t="s">
        <v>301</v>
      </c>
      <c r="B266" s="103">
        <v>1.9521566884834114</v>
      </c>
      <c r="C266" s="104">
        <v>11.835092271919217</v>
      </c>
      <c r="D266" s="103">
        <v>40.509331731362479</v>
      </c>
      <c r="E266" s="104">
        <v>30.855563952983786</v>
      </c>
      <c r="F266" s="103">
        <v>14.847855355251111</v>
      </c>
      <c r="G266" s="104">
        <v>100</v>
      </c>
      <c r="H266" s="55"/>
      <c r="I266" s="8"/>
    </row>
    <row r="267" spans="1:12" x14ac:dyDescent="0.25">
      <c r="A267" s="87" t="s">
        <v>302</v>
      </c>
      <c r="B267" s="106">
        <v>1.8232104485844645</v>
      </c>
      <c r="C267" s="107">
        <v>12.04440206961354</v>
      </c>
      <c r="D267" s="106">
        <v>29.549818004605626</v>
      </c>
      <c r="E267" s="107">
        <v>33.558998328541058</v>
      </c>
      <c r="F267" s="106">
        <v>23.023571148655307</v>
      </c>
      <c r="G267" s="107">
        <v>100</v>
      </c>
      <c r="H267" s="55"/>
      <c r="I267" s="8"/>
    </row>
    <row r="268" spans="1:12" x14ac:dyDescent="0.25">
      <c r="A268" s="63" t="s">
        <v>303</v>
      </c>
      <c r="B268" s="103">
        <v>0.93645342685271638</v>
      </c>
      <c r="C268" s="104">
        <v>11.577341554923304</v>
      </c>
      <c r="D268" s="103">
        <v>32.045833552262081</v>
      </c>
      <c r="E268" s="104">
        <v>34.904045586825553</v>
      </c>
      <c r="F268" s="103">
        <v>20.536325879136342</v>
      </c>
      <c r="G268" s="104">
        <v>100</v>
      </c>
      <c r="H268" s="55"/>
      <c r="I268" s="8"/>
    </row>
    <row r="269" spans="1:12" x14ac:dyDescent="0.25">
      <c r="A269" s="87" t="s">
        <v>304</v>
      </c>
      <c r="B269" s="106">
        <v>2.7391835440771666</v>
      </c>
      <c r="C269" s="107">
        <v>5.4705877800729255</v>
      </c>
      <c r="D269" s="106">
        <v>33.2180027742939</v>
      </c>
      <c r="E269" s="107">
        <v>34.953983688304525</v>
      </c>
      <c r="F269" s="106">
        <v>23.618242213251474</v>
      </c>
      <c r="G269" s="107">
        <v>100</v>
      </c>
      <c r="H269" s="55"/>
      <c r="I269" s="8"/>
    </row>
    <row r="270" spans="1:12" x14ac:dyDescent="0.25">
      <c r="A270" s="23"/>
      <c r="B270" s="38"/>
      <c r="C270" s="38"/>
      <c r="D270" s="23"/>
      <c r="E270" s="23"/>
      <c r="F270" s="23"/>
      <c r="G270" s="23"/>
      <c r="H270" s="23"/>
      <c r="I270" s="8"/>
    </row>
    <row r="271" spans="1:12" x14ac:dyDescent="0.25">
      <c r="A271" s="175" t="s">
        <v>375</v>
      </c>
      <c r="B271" s="173"/>
      <c r="C271" s="173"/>
      <c r="D271" s="173"/>
      <c r="E271" s="173"/>
      <c r="F271" s="173"/>
      <c r="G271" s="173"/>
      <c r="H271" s="23"/>
      <c r="I271" s="8"/>
    </row>
    <row r="272" spans="1:12" x14ac:dyDescent="0.25">
      <c r="A272" s="174" t="s">
        <v>371</v>
      </c>
      <c r="B272" s="174"/>
      <c r="C272" s="174"/>
      <c r="D272" s="174"/>
      <c r="E272" s="174"/>
      <c r="F272" s="174"/>
      <c r="G272" s="174"/>
      <c r="H272" s="23"/>
      <c r="I272" s="8"/>
    </row>
    <row r="273" spans="1:12" ht="15" customHeight="1" x14ac:dyDescent="0.25">
      <c r="A273" s="72"/>
      <c r="B273" s="73">
        <v>1</v>
      </c>
      <c r="C273" s="74">
        <v>2</v>
      </c>
      <c r="D273" s="73">
        <v>3</v>
      </c>
      <c r="E273" s="74">
        <v>4</v>
      </c>
      <c r="F273" s="73">
        <v>5</v>
      </c>
      <c r="G273" s="74" t="s">
        <v>7</v>
      </c>
      <c r="H273" s="6"/>
      <c r="I273" s="6"/>
      <c r="J273" s="6"/>
      <c r="K273" s="6"/>
      <c r="L273" s="6"/>
    </row>
    <row r="274" spans="1:12" x14ac:dyDescent="0.25">
      <c r="A274" s="63" t="s">
        <v>362</v>
      </c>
      <c r="B274" s="103">
        <v>1.7429562087689923</v>
      </c>
      <c r="C274" s="104">
        <v>24.684158380278678</v>
      </c>
      <c r="D274" s="103">
        <v>45.125175048864627</v>
      </c>
      <c r="E274" s="104">
        <v>24.805144286625865</v>
      </c>
      <c r="F274" s="103">
        <v>3.6425660754618407</v>
      </c>
      <c r="G274" s="104">
        <v>100</v>
      </c>
      <c r="H274" s="55"/>
      <c r="I274" s="8"/>
    </row>
    <row r="275" spans="1:12" x14ac:dyDescent="0.25">
      <c r="A275" s="87" t="s">
        <v>363</v>
      </c>
      <c r="B275" s="106">
        <v>1.7582351261162448</v>
      </c>
      <c r="C275" s="107">
        <v>17.867583774586009</v>
      </c>
      <c r="D275" s="106">
        <v>46.36212773972467</v>
      </c>
      <c r="E275" s="107">
        <v>28.57194633269366</v>
      </c>
      <c r="F275" s="106">
        <v>5.4401070268794163</v>
      </c>
      <c r="G275" s="107">
        <v>100</v>
      </c>
      <c r="H275" s="55"/>
      <c r="I275" s="8"/>
    </row>
    <row r="276" spans="1:12" x14ac:dyDescent="0.25">
      <c r="A276" s="56"/>
      <c r="B276" s="57"/>
      <c r="C276" s="57"/>
      <c r="D276" s="20"/>
      <c r="E276" s="20"/>
      <c r="F276" s="20"/>
      <c r="G276" s="20"/>
      <c r="H276" s="20"/>
    </row>
    <row r="277" spans="1:12" x14ac:dyDescent="0.25">
      <c r="A277" s="48" t="s">
        <v>208</v>
      </c>
      <c r="B277" s="58"/>
      <c r="C277" s="58"/>
      <c r="D277" s="48"/>
      <c r="E277" s="48"/>
      <c r="F277" s="48"/>
      <c r="G277" s="23"/>
      <c r="H277" s="20"/>
    </row>
    <row r="278" spans="1:12" x14ac:dyDescent="0.25">
      <c r="A278" s="176" t="s">
        <v>364</v>
      </c>
      <c r="B278" s="176"/>
      <c r="C278" s="176"/>
      <c r="D278" s="176"/>
      <c r="E278" s="176"/>
      <c r="F278" s="176"/>
      <c r="G278" s="20"/>
    </row>
    <row r="279" spans="1:12" ht="15" customHeight="1" x14ac:dyDescent="0.25">
      <c r="A279" s="72"/>
      <c r="B279" s="73">
        <v>1</v>
      </c>
      <c r="C279" s="74">
        <v>2</v>
      </c>
      <c r="D279" s="73">
        <v>3</v>
      </c>
      <c r="E279" s="74">
        <v>4</v>
      </c>
      <c r="F279" s="73">
        <v>5</v>
      </c>
      <c r="G279" s="74"/>
      <c r="H279" s="6"/>
      <c r="I279" s="6"/>
      <c r="J279" s="6"/>
      <c r="K279" s="6"/>
      <c r="L279" s="6"/>
    </row>
    <row r="280" spans="1:12" x14ac:dyDescent="0.25">
      <c r="A280" s="63" t="s">
        <v>11</v>
      </c>
      <c r="B280" s="103">
        <v>15.810992505777975</v>
      </c>
      <c r="C280" s="104">
        <v>24.006322542595367</v>
      </c>
      <c r="D280" s="103">
        <v>42.226273469081512</v>
      </c>
      <c r="E280" s="104">
        <v>13.471888904788173</v>
      </c>
      <c r="F280" s="103">
        <v>4.4845225777572209</v>
      </c>
      <c r="G280" s="104" t="s">
        <v>10</v>
      </c>
      <c r="H280" s="20"/>
    </row>
    <row r="281" spans="1:12" x14ac:dyDescent="0.25">
      <c r="A281" s="20"/>
      <c r="B281" s="22"/>
      <c r="C281" s="22"/>
      <c r="D281" s="20"/>
      <c r="E281" s="20"/>
      <c r="F281" s="20"/>
      <c r="G281" s="20"/>
      <c r="H281" s="20"/>
    </row>
    <row r="282" spans="1:12" ht="48" customHeight="1" x14ac:dyDescent="0.25">
      <c r="A282" s="171" t="s">
        <v>372</v>
      </c>
      <c r="B282" s="171"/>
      <c r="C282" s="171"/>
      <c r="D282" s="171"/>
      <c r="E282" s="171"/>
      <c r="F282" s="171"/>
      <c r="G282" s="171"/>
      <c r="H282" s="20"/>
    </row>
    <row r="283" spans="1:12" ht="15" customHeight="1" x14ac:dyDescent="0.25">
      <c r="A283" s="72"/>
      <c r="B283" s="73" t="s">
        <v>6</v>
      </c>
      <c r="C283" s="74" t="s">
        <v>5</v>
      </c>
      <c r="E283" s="7"/>
      <c r="F283" s="8"/>
      <c r="G283" s="6"/>
      <c r="H283" s="6"/>
      <c r="I283" s="6"/>
      <c r="J283" s="6"/>
      <c r="K283" s="6"/>
      <c r="L283" s="6"/>
    </row>
    <row r="284" spans="1:12" ht="15" customHeight="1" x14ac:dyDescent="0.25">
      <c r="A284" s="63" t="s">
        <v>9</v>
      </c>
      <c r="B284" s="64">
        <v>202.5412215641206</v>
      </c>
      <c r="C284" s="65">
        <v>50.635305391030244</v>
      </c>
      <c r="D284" s="9"/>
      <c r="E284" s="10"/>
      <c r="F284" s="8"/>
    </row>
    <row r="285" spans="1:12" s="111" customFormat="1" ht="15" customHeight="1" x14ac:dyDescent="0.25">
      <c r="A285" s="87" t="s">
        <v>8</v>
      </c>
      <c r="B285" s="89">
        <v>197.45877843588002</v>
      </c>
      <c r="C285" s="88">
        <v>49.364694608970098</v>
      </c>
      <c r="D285" s="113"/>
      <c r="E285" s="10"/>
      <c r="F285" s="114"/>
    </row>
    <row r="286" spans="1:12" ht="15" customHeight="1" x14ac:dyDescent="0.25">
      <c r="A286" s="93" t="s">
        <v>7</v>
      </c>
      <c r="B286" s="94">
        <v>400.00000000000063</v>
      </c>
      <c r="C286" s="95">
        <v>100.00000000000034</v>
      </c>
      <c r="D286" s="9"/>
      <c r="E286" s="10"/>
      <c r="F286" s="8"/>
    </row>
    <row r="287" spans="1:12" x14ac:dyDescent="0.25">
      <c r="A287" s="20"/>
      <c r="B287" s="22"/>
      <c r="C287" s="22"/>
      <c r="D287" s="20"/>
      <c r="E287" s="20"/>
      <c r="F287" s="20"/>
      <c r="G287" s="20"/>
      <c r="H287" s="20"/>
    </row>
    <row r="288" spans="1:12" s="31" customFormat="1" x14ac:dyDescent="0.25">
      <c r="A288" s="172" t="s">
        <v>209</v>
      </c>
      <c r="B288" s="172"/>
      <c r="C288" s="172"/>
      <c r="D288" s="172"/>
      <c r="E288" s="172"/>
      <c r="F288" s="172"/>
      <c r="G288" s="59"/>
      <c r="H288" s="59"/>
    </row>
    <row r="289" spans="1:12" s="31" customFormat="1" x14ac:dyDescent="0.25">
      <c r="A289" s="60" t="s">
        <v>374</v>
      </c>
      <c r="B289" s="61"/>
      <c r="C289" s="61"/>
      <c r="D289" s="62"/>
      <c r="E289" s="62"/>
      <c r="F289" s="62"/>
      <c r="G289" s="30"/>
      <c r="H289" s="59"/>
    </row>
    <row r="290" spans="1:12" ht="15" customHeight="1" x14ac:dyDescent="0.25">
      <c r="A290" s="72"/>
      <c r="B290" s="73" t="s">
        <v>6</v>
      </c>
      <c r="C290" s="74" t="s">
        <v>248</v>
      </c>
      <c r="E290" s="7"/>
      <c r="F290" s="8"/>
      <c r="G290" s="6"/>
      <c r="H290" s="6"/>
      <c r="I290" s="6"/>
      <c r="J290" s="6"/>
      <c r="K290" s="6"/>
      <c r="L290" s="6"/>
    </row>
    <row r="291" spans="1:12" ht="15" customHeight="1" x14ac:dyDescent="0.25">
      <c r="A291" s="63" t="s">
        <v>4</v>
      </c>
      <c r="B291" s="64">
        <v>72.497443102372529</v>
      </c>
      <c r="C291" s="65">
        <v>35.713026158804198</v>
      </c>
      <c r="D291" s="9"/>
      <c r="E291" s="10"/>
      <c r="F291" s="8"/>
    </row>
    <row r="292" spans="1:12" s="111" customFormat="1" ht="15" customHeight="1" x14ac:dyDescent="0.25">
      <c r="A292" s="87" t="s">
        <v>3</v>
      </c>
      <c r="B292" s="89">
        <v>10.150039651744281</v>
      </c>
      <c r="C292" s="88">
        <v>5.0000195328789561</v>
      </c>
      <c r="D292" s="113"/>
      <c r="E292" s="10"/>
      <c r="F292" s="114"/>
    </row>
    <row r="293" spans="1:12" ht="15" customHeight="1" x14ac:dyDescent="0.25">
      <c r="A293" s="63" t="s">
        <v>2</v>
      </c>
      <c r="B293" s="64">
        <v>49.608056259062593</v>
      </c>
      <c r="C293" s="65">
        <v>24.437466137469258</v>
      </c>
      <c r="D293" s="9"/>
      <c r="E293" s="10"/>
      <c r="F293" s="8"/>
    </row>
    <row r="294" spans="1:12" s="111" customFormat="1" ht="15" customHeight="1" x14ac:dyDescent="0.25">
      <c r="A294" s="87" t="s">
        <v>1</v>
      </c>
      <c r="B294" s="89">
        <v>100.68341083537379</v>
      </c>
      <c r="C294" s="88">
        <v>49.597739327770341</v>
      </c>
      <c r="D294" s="113"/>
      <c r="E294" s="10"/>
      <c r="F294" s="114"/>
    </row>
    <row r="295" spans="1:12" ht="15" customHeight="1" x14ac:dyDescent="0.25">
      <c r="A295" s="63" t="s">
        <v>0</v>
      </c>
      <c r="B295" s="64">
        <v>82.85973405781084</v>
      </c>
      <c r="C295" s="65">
        <v>40.817602984143271</v>
      </c>
      <c r="D295" s="9"/>
      <c r="E295" s="10"/>
      <c r="F295" s="8"/>
    </row>
    <row r="296" spans="1:12" x14ac:dyDescent="0.25">
      <c r="E296" s="8"/>
      <c r="F296" s="8"/>
      <c r="G296" s="8"/>
    </row>
  </sheetData>
  <mergeCells count="39">
    <mergeCell ref="A1:C1"/>
    <mergeCell ref="A16:C16"/>
    <mergeCell ref="A23:C23"/>
    <mergeCell ref="A31:C31"/>
    <mergeCell ref="A42:C42"/>
    <mergeCell ref="A3:C3"/>
    <mergeCell ref="A51:C51"/>
    <mergeCell ref="A69:C69"/>
    <mergeCell ref="A76:C76"/>
    <mergeCell ref="A83:C83"/>
    <mergeCell ref="A91:F91"/>
    <mergeCell ref="A60:E60"/>
    <mergeCell ref="A111:E111"/>
    <mergeCell ref="A122:F122"/>
    <mergeCell ref="A147:C147"/>
    <mergeCell ref="A153:G153"/>
    <mergeCell ref="A161:C161"/>
    <mergeCell ref="A170:C170"/>
    <mergeCell ref="D170:F170"/>
    <mergeCell ref="A178:C178"/>
    <mergeCell ref="A189:C189"/>
    <mergeCell ref="D189:F189"/>
    <mergeCell ref="A179:E179"/>
    <mergeCell ref="A198:C198"/>
    <mergeCell ref="D198:F198"/>
    <mergeCell ref="A244:F244"/>
    <mergeCell ref="A250:F250"/>
    <mergeCell ref="A199:F199"/>
    <mergeCell ref="A224:D224"/>
    <mergeCell ref="A240:F240"/>
    <mergeCell ref="A256:F256"/>
    <mergeCell ref="A288:F288"/>
    <mergeCell ref="A261:F261"/>
    <mergeCell ref="A262:F262"/>
    <mergeCell ref="A271:G271"/>
    <mergeCell ref="A272:G272"/>
    <mergeCell ref="A282:G282"/>
    <mergeCell ref="A257:F257"/>
    <mergeCell ref="A278:F27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1"/>
  <sheetViews>
    <sheetView zoomScaleNormal="100" workbookViewId="0">
      <pane ySplit="1" topLeftCell="A206" activePane="bottomLeft" state="frozen"/>
      <selection pane="bottomLeft" activeCell="B148" sqref="B148:F148"/>
    </sheetView>
  </sheetViews>
  <sheetFormatPr defaultRowHeight="15" x14ac:dyDescent="0.25"/>
  <cols>
    <col min="1" max="1" width="72.140625" style="122" customWidth="1"/>
    <col min="2" max="2" width="16.42578125" style="127" customWidth="1"/>
    <col min="3" max="3" width="14.42578125" style="127" customWidth="1"/>
    <col min="4" max="4" width="11" style="122" customWidth="1"/>
    <col min="5" max="5" width="13.42578125" style="122" customWidth="1"/>
    <col min="6" max="6" width="10.7109375" style="122" customWidth="1"/>
    <col min="7" max="7" width="17" style="122" customWidth="1"/>
    <col min="8" max="16384" width="9.140625" style="122"/>
  </cols>
  <sheetData>
    <row r="1" spans="1:12" s="3" customFormat="1" ht="18.75" x14ac:dyDescent="0.3">
      <c r="A1" s="181" t="s">
        <v>378</v>
      </c>
      <c r="B1" s="181"/>
      <c r="C1" s="181"/>
    </row>
    <row r="2" spans="1:12" x14ac:dyDescent="0.25">
      <c r="A2" s="120"/>
      <c r="B2" s="121"/>
      <c r="C2" s="121"/>
    </row>
    <row r="3" spans="1:12" s="99" customFormat="1" ht="15" customHeight="1" x14ac:dyDescent="0.25">
      <c r="A3" s="123" t="s">
        <v>184</v>
      </c>
      <c r="B3" s="124"/>
      <c r="C3" s="124"/>
      <c r="D3" s="123"/>
      <c r="E3" s="123"/>
      <c r="F3" s="123"/>
      <c r="G3" s="6"/>
      <c r="H3" s="6"/>
      <c r="I3" s="6"/>
      <c r="J3" s="6"/>
      <c r="K3" s="6"/>
      <c r="L3" s="6"/>
    </row>
    <row r="4" spans="1:12" s="4" customFormat="1" ht="15" customHeight="1" x14ac:dyDescent="0.25">
      <c r="A4" s="72"/>
      <c r="B4" s="73" t="s">
        <v>6</v>
      </c>
      <c r="C4" s="74" t="s">
        <v>5</v>
      </c>
      <c r="E4" s="7"/>
      <c r="F4" s="8"/>
      <c r="G4" s="6"/>
      <c r="H4" s="6"/>
      <c r="I4" s="6"/>
      <c r="J4" s="6"/>
      <c r="K4" s="6"/>
      <c r="L4" s="6"/>
    </row>
    <row r="5" spans="1:12" s="4" customFormat="1" ht="15" customHeight="1" x14ac:dyDescent="0.25">
      <c r="A5" s="63" t="s">
        <v>114</v>
      </c>
      <c r="B5" s="64">
        <v>116.99999999998279</v>
      </c>
      <c r="C5" s="65">
        <v>29.249999999995698</v>
      </c>
      <c r="E5" s="10"/>
    </row>
    <row r="6" spans="1:12" s="4" customFormat="1" ht="15" customHeight="1" x14ac:dyDescent="0.25">
      <c r="A6" s="76" t="s">
        <v>113</v>
      </c>
      <c r="B6" s="77">
        <v>20.999999999996888</v>
      </c>
      <c r="C6" s="78">
        <v>5.249999999999222</v>
      </c>
      <c r="E6" s="11"/>
    </row>
    <row r="7" spans="1:12" s="4" customFormat="1" ht="15" customHeight="1" x14ac:dyDescent="0.25">
      <c r="A7" s="63" t="s">
        <v>112</v>
      </c>
      <c r="B7" s="64">
        <v>69.999999999989569</v>
      </c>
      <c r="C7" s="65">
        <v>17.499999999997392</v>
      </c>
      <c r="E7" s="10"/>
    </row>
    <row r="8" spans="1:12" s="4" customFormat="1" ht="15" customHeight="1" x14ac:dyDescent="0.25">
      <c r="A8" s="76" t="s">
        <v>111</v>
      </c>
      <c r="B8" s="77">
        <v>96.999999999985491</v>
      </c>
      <c r="C8" s="78">
        <v>24.249999999996373</v>
      </c>
      <c r="E8" s="11"/>
    </row>
    <row r="9" spans="1:12" s="4" customFormat="1" ht="15" customHeight="1" x14ac:dyDescent="0.25">
      <c r="A9" s="63" t="s">
        <v>110</v>
      </c>
      <c r="B9" s="64">
        <v>13.99999999999792</v>
      </c>
      <c r="C9" s="65">
        <v>3.49999999999948</v>
      </c>
      <c r="E9" s="10"/>
    </row>
    <row r="10" spans="1:12" s="4" customFormat="1" ht="15" customHeight="1" x14ac:dyDescent="0.25">
      <c r="A10" s="63" t="s">
        <v>109</v>
      </c>
      <c r="B10" s="64">
        <v>28.999999999995694</v>
      </c>
      <c r="C10" s="65">
        <v>7.2499999999989235</v>
      </c>
      <c r="E10" s="10"/>
    </row>
    <row r="11" spans="1:12" s="4" customFormat="1" ht="15" customHeight="1" x14ac:dyDescent="0.25">
      <c r="A11" s="76" t="s">
        <v>108</v>
      </c>
      <c r="B11" s="77">
        <v>39.999999999994046</v>
      </c>
      <c r="C11" s="78">
        <v>9.9999999999985114</v>
      </c>
      <c r="E11" s="11"/>
    </row>
    <row r="12" spans="1:12" s="4" customFormat="1" ht="15" customHeight="1" x14ac:dyDescent="0.25">
      <c r="A12" s="63" t="s">
        <v>107</v>
      </c>
      <c r="B12" s="64">
        <v>4.0000000000588143</v>
      </c>
      <c r="C12" s="65">
        <v>1.0000000000147036</v>
      </c>
      <c r="E12" s="10"/>
    </row>
    <row r="13" spans="1:12" s="4" customFormat="1" ht="15" customHeight="1" x14ac:dyDescent="0.25">
      <c r="A13" s="76" t="s">
        <v>106</v>
      </c>
      <c r="B13" s="77">
        <v>7.9999999999988098</v>
      </c>
      <c r="C13" s="78">
        <v>1.9999999999997025</v>
      </c>
      <c r="E13" s="11"/>
    </row>
    <row r="14" spans="1:12" s="4" customFormat="1" ht="15" customHeight="1" x14ac:dyDescent="0.25">
      <c r="A14" s="93" t="s">
        <v>7</v>
      </c>
      <c r="B14" s="94">
        <v>400</v>
      </c>
      <c r="C14" s="95">
        <v>100</v>
      </c>
      <c r="E14" s="10"/>
    </row>
    <row r="15" spans="1:12" s="99" customFormat="1" ht="15" customHeight="1" x14ac:dyDescent="0.25">
      <c r="B15" s="125"/>
      <c r="C15" s="125"/>
    </row>
    <row r="16" spans="1:12" s="99" customFormat="1" ht="15" customHeight="1" x14ac:dyDescent="0.25">
      <c r="A16" s="178" t="s">
        <v>185</v>
      </c>
      <c r="B16" s="178"/>
      <c r="C16" s="178"/>
      <c r="D16" s="6"/>
      <c r="E16" s="6"/>
      <c r="F16" s="6"/>
    </row>
    <row r="17" spans="1:12" s="4" customFormat="1" ht="15" customHeight="1" x14ac:dyDescent="0.25">
      <c r="A17" s="72"/>
      <c r="B17" s="73" t="s">
        <v>6</v>
      </c>
      <c r="C17" s="74" t="s">
        <v>5</v>
      </c>
      <c r="E17" s="7"/>
      <c r="F17" s="8"/>
      <c r="G17" s="6"/>
      <c r="H17" s="6"/>
      <c r="I17" s="6"/>
      <c r="J17" s="6"/>
      <c r="K17" s="6"/>
      <c r="L17" s="6"/>
    </row>
    <row r="18" spans="1:12" s="4" customFormat="1" ht="15" customHeight="1" x14ac:dyDescent="0.25">
      <c r="A18" s="63" t="s">
        <v>105</v>
      </c>
      <c r="B18" s="64">
        <v>314.0829002070725</v>
      </c>
      <c r="C18" s="65">
        <v>78.520725051768267</v>
      </c>
      <c r="E18" s="10"/>
    </row>
    <row r="19" spans="1:12" s="4" customFormat="1" ht="15" customHeight="1" x14ac:dyDescent="0.25">
      <c r="A19" s="76" t="s">
        <v>104</v>
      </c>
      <c r="B19" s="77">
        <v>47.956598537120108</v>
      </c>
      <c r="C19" s="78">
        <v>11.989149634280048</v>
      </c>
      <c r="E19" s="11"/>
    </row>
    <row r="20" spans="1:12" s="4" customFormat="1" ht="15" customHeight="1" x14ac:dyDescent="0.25">
      <c r="A20" s="63" t="s">
        <v>103</v>
      </c>
      <c r="B20" s="64">
        <v>37.960501255807166</v>
      </c>
      <c r="C20" s="65">
        <v>9.4901253139518094</v>
      </c>
      <c r="E20" s="10"/>
    </row>
    <row r="21" spans="1:12" s="4" customFormat="1" ht="15" customHeight="1" x14ac:dyDescent="0.25">
      <c r="A21" s="82" t="s">
        <v>7</v>
      </c>
      <c r="B21" s="83">
        <v>399.99999999999977</v>
      </c>
      <c r="C21" s="84">
        <v>100.00000000000013</v>
      </c>
      <c r="E21" s="11"/>
    </row>
    <row r="22" spans="1:12" s="99" customFormat="1" ht="15" customHeight="1" x14ac:dyDescent="0.25">
      <c r="A22" s="16"/>
      <c r="B22" s="17"/>
      <c r="C22" s="15"/>
      <c r="D22" s="15"/>
      <c r="E22" s="12"/>
    </row>
    <row r="23" spans="1:12" s="99" customFormat="1" ht="15" customHeight="1" x14ac:dyDescent="0.25">
      <c r="A23" s="178" t="s">
        <v>186</v>
      </c>
      <c r="B23" s="178"/>
      <c r="C23" s="178"/>
      <c r="D23" s="6"/>
      <c r="E23" s="6"/>
      <c r="F23" s="6"/>
    </row>
    <row r="24" spans="1:12" s="4" customFormat="1" ht="15" customHeight="1" x14ac:dyDescent="0.25">
      <c r="A24" s="72"/>
      <c r="B24" s="73" t="s">
        <v>6</v>
      </c>
      <c r="C24" s="74" t="s">
        <v>5</v>
      </c>
      <c r="E24" s="7"/>
      <c r="F24" s="8"/>
      <c r="G24" s="6"/>
      <c r="H24" s="6"/>
      <c r="I24" s="6"/>
      <c r="J24" s="6"/>
      <c r="K24" s="6"/>
      <c r="L24" s="6"/>
    </row>
    <row r="25" spans="1:12" s="4" customFormat="1" ht="15" customHeight="1" x14ac:dyDescent="0.25">
      <c r="A25" s="63" t="s">
        <v>102</v>
      </c>
      <c r="B25" s="64">
        <v>59.035020393774808</v>
      </c>
      <c r="C25" s="65">
        <v>14.940117287921648</v>
      </c>
      <c r="E25" s="10"/>
    </row>
    <row r="26" spans="1:12" s="4" customFormat="1" ht="15" customHeight="1" x14ac:dyDescent="0.25">
      <c r="A26" s="76" t="s">
        <v>101</v>
      </c>
      <c r="B26" s="77">
        <v>95.637424162018704</v>
      </c>
      <c r="C26" s="78">
        <v>24.203164910669539</v>
      </c>
      <c r="E26" s="11"/>
    </row>
    <row r="27" spans="1:12" s="4" customFormat="1" ht="15" customHeight="1" x14ac:dyDescent="0.25">
      <c r="A27" s="63" t="s">
        <v>100</v>
      </c>
      <c r="B27" s="64">
        <v>102.41602453856808</v>
      </c>
      <c r="C27" s="65">
        <v>25.918639623781974</v>
      </c>
      <c r="E27" s="10"/>
    </row>
    <row r="28" spans="1:12" s="4" customFormat="1" ht="15" customHeight="1" x14ac:dyDescent="0.25">
      <c r="A28" s="76" t="s">
        <v>99</v>
      </c>
      <c r="B28" s="77">
        <v>138.05582098093606</v>
      </c>
      <c r="C28" s="78">
        <v>34.938078177626842</v>
      </c>
      <c r="E28" s="11"/>
    </row>
    <row r="29" spans="1:12" s="4" customFormat="1" ht="15" customHeight="1" x14ac:dyDescent="0.25">
      <c r="A29" s="93" t="s">
        <v>7</v>
      </c>
      <c r="B29" s="94">
        <v>395.14429007529765</v>
      </c>
      <c r="C29" s="95">
        <v>100</v>
      </c>
      <c r="E29" s="10"/>
    </row>
    <row r="30" spans="1:12" s="99" customFormat="1" ht="15" customHeight="1" x14ac:dyDescent="0.25">
      <c r="B30" s="125"/>
      <c r="C30" s="125"/>
    </row>
    <row r="31" spans="1:12" s="99" customFormat="1" ht="15" customHeight="1" x14ac:dyDescent="0.25">
      <c r="A31" s="178" t="s">
        <v>187</v>
      </c>
      <c r="B31" s="178"/>
      <c r="C31" s="178"/>
      <c r="D31" s="6"/>
      <c r="E31" s="6"/>
      <c r="F31" s="6"/>
    </row>
    <row r="32" spans="1:12" s="4" customFormat="1" ht="15" customHeight="1" x14ac:dyDescent="0.25">
      <c r="A32" s="72"/>
      <c r="B32" s="73" t="s">
        <v>6</v>
      </c>
      <c r="C32" s="74" t="s">
        <v>5</v>
      </c>
      <c r="E32" s="7"/>
      <c r="F32" s="8"/>
      <c r="G32" s="6"/>
      <c r="H32" s="6"/>
      <c r="I32" s="6"/>
      <c r="J32" s="6"/>
      <c r="K32" s="6"/>
      <c r="L32" s="6"/>
    </row>
    <row r="33" spans="1:12" s="4" customFormat="1" ht="15" customHeight="1" x14ac:dyDescent="0.25">
      <c r="A33" s="63" t="s">
        <v>98</v>
      </c>
      <c r="B33" s="64">
        <v>154.99999999999659</v>
      </c>
      <c r="C33" s="65">
        <v>38.749999999999218</v>
      </c>
      <c r="E33" s="10"/>
    </row>
    <row r="34" spans="1:12" s="4" customFormat="1" ht="15" customHeight="1" x14ac:dyDescent="0.25">
      <c r="A34" s="76" t="s">
        <v>97</v>
      </c>
      <c r="B34" s="77">
        <v>69.000000000003709</v>
      </c>
      <c r="C34" s="78">
        <v>17.250000000000959</v>
      </c>
      <c r="E34" s="11"/>
    </row>
    <row r="35" spans="1:12" s="4" customFormat="1" ht="15" customHeight="1" x14ac:dyDescent="0.25">
      <c r="A35" s="63" t="s">
        <v>96</v>
      </c>
      <c r="B35" s="64">
        <v>45.99999999999811</v>
      </c>
      <c r="C35" s="65">
        <v>11.499999999999549</v>
      </c>
      <c r="E35" s="10"/>
    </row>
    <row r="36" spans="1:12" s="4" customFormat="1" ht="15" customHeight="1" x14ac:dyDescent="0.25">
      <c r="A36" s="76" t="s">
        <v>95</v>
      </c>
      <c r="B36" s="77">
        <v>31.000000000000075</v>
      </c>
      <c r="C36" s="78">
        <v>7.7500000000000329</v>
      </c>
      <c r="E36" s="11"/>
    </row>
    <row r="37" spans="1:12" s="4" customFormat="1" ht="15" customHeight="1" x14ac:dyDescent="0.25">
      <c r="A37" s="63" t="s">
        <v>94</v>
      </c>
      <c r="B37" s="64">
        <v>37</v>
      </c>
      <c r="C37" s="65">
        <v>9.2500000000000089</v>
      </c>
      <c r="E37" s="10"/>
    </row>
    <row r="38" spans="1:12" s="4" customFormat="1" ht="15" customHeight="1" x14ac:dyDescent="0.25">
      <c r="A38" s="63" t="s">
        <v>93</v>
      </c>
      <c r="B38" s="64">
        <v>32.000000000001286</v>
      </c>
      <c r="C38" s="65">
        <v>8.0000000000003357</v>
      </c>
      <c r="E38" s="10"/>
    </row>
    <row r="39" spans="1:12" s="4" customFormat="1" ht="15" customHeight="1" x14ac:dyDescent="0.25">
      <c r="A39" s="76" t="s">
        <v>92</v>
      </c>
      <c r="B39" s="77">
        <v>30.000000000000057</v>
      </c>
      <c r="C39" s="78">
        <v>7.5000000000000284</v>
      </c>
      <c r="E39" s="11"/>
    </row>
    <row r="40" spans="1:12" s="4" customFormat="1" ht="15" customHeight="1" x14ac:dyDescent="0.25">
      <c r="A40" s="93" t="s">
        <v>7</v>
      </c>
      <c r="B40" s="94">
        <v>399.99999999999977</v>
      </c>
      <c r="C40" s="95">
        <v>100.00000000000013</v>
      </c>
      <c r="E40" s="10"/>
    </row>
    <row r="41" spans="1:12" x14ac:dyDescent="0.25">
      <c r="A41" s="120"/>
      <c r="B41" s="121"/>
      <c r="C41" s="121"/>
    </row>
    <row r="42" spans="1:12" ht="15" customHeight="1" x14ac:dyDescent="0.25">
      <c r="A42" s="173" t="s">
        <v>210</v>
      </c>
      <c r="B42" s="173"/>
      <c r="C42" s="173"/>
      <c r="D42" s="173"/>
      <c r="E42" s="173"/>
      <c r="F42" s="173"/>
    </row>
    <row r="43" spans="1:12" ht="15" customHeight="1" x14ac:dyDescent="0.25">
      <c r="A43" s="174" t="s">
        <v>365</v>
      </c>
      <c r="B43" s="174"/>
      <c r="C43" s="174"/>
      <c r="D43" s="174"/>
      <c r="E43" s="174"/>
      <c r="F43" s="174"/>
    </row>
    <row r="44" spans="1:12" s="4" customFormat="1" x14ac:dyDescent="0.25">
      <c r="A44" s="72"/>
      <c r="B44" s="73">
        <v>1</v>
      </c>
      <c r="C44" s="74">
        <v>2</v>
      </c>
      <c r="D44" s="74">
        <v>3</v>
      </c>
      <c r="E44" s="74">
        <v>4</v>
      </c>
      <c r="F44" s="74">
        <v>5</v>
      </c>
      <c r="G44" s="74" t="s">
        <v>7</v>
      </c>
      <c r="H44" s="6"/>
      <c r="I44" s="6"/>
      <c r="J44" s="6"/>
      <c r="K44" s="6"/>
      <c r="L44" s="6"/>
    </row>
    <row r="45" spans="1:12" ht="15" customHeight="1" x14ac:dyDescent="0.25">
      <c r="A45" s="87" t="s">
        <v>305</v>
      </c>
      <c r="B45" s="110">
        <v>7.0231437688826146</v>
      </c>
      <c r="C45" s="110">
        <v>14.028401793122619</v>
      </c>
      <c r="D45" s="110">
        <v>26.462588940412388</v>
      </c>
      <c r="E45" s="110">
        <v>27.95769891283182</v>
      </c>
      <c r="F45" s="110">
        <v>24.528166584750728</v>
      </c>
      <c r="G45" s="162">
        <v>100.00000000000017</v>
      </c>
    </row>
    <row r="46" spans="1:12" ht="15" customHeight="1" x14ac:dyDescent="0.25">
      <c r="A46" s="63" t="s">
        <v>306</v>
      </c>
      <c r="B46" s="109">
        <v>11.1735627084756</v>
      </c>
      <c r="C46" s="109">
        <v>21.085967270299431</v>
      </c>
      <c r="D46" s="109">
        <v>36.623123452348246</v>
      </c>
      <c r="E46" s="109">
        <v>19.617043361480984</v>
      </c>
      <c r="F46" s="109">
        <v>11.50030320739592</v>
      </c>
      <c r="G46" s="161">
        <v>100.00000000000017</v>
      </c>
    </row>
    <row r="47" spans="1:12" ht="15" customHeight="1" x14ac:dyDescent="0.25">
      <c r="A47" s="87" t="s">
        <v>307</v>
      </c>
      <c r="B47" s="110">
        <v>9.9198058796414692</v>
      </c>
      <c r="C47" s="110">
        <v>15.334918703435239</v>
      </c>
      <c r="D47" s="110">
        <v>30.479534978535888</v>
      </c>
      <c r="E47" s="110">
        <v>22.936258354568114</v>
      </c>
      <c r="F47" s="110">
        <v>21.329482083819435</v>
      </c>
      <c r="G47" s="162">
        <v>100.00000000000017</v>
      </c>
    </row>
    <row r="48" spans="1:12" ht="30.75" customHeight="1" x14ac:dyDescent="0.25">
      <c r="A48" s="63" t="s">
        <v>308</v>
      </c>
      <c r="B48" s="109">
        <v>22.792844507357497</v>
      </c>
      <c r="C48" s="109">
        <v>16.868953439306665</v>
      </c>
      <c r="D48" s="109">
        <v>31.909531763670515</v>
      </c>
      <c r="E48" s="109">
        <v>19.408435870795245</v>
      </c>
      <c r="F48" s="109">
        <v>9.0202344188702206</v>
      </c>
      <c r="G48" s="161">
        <v>100.00000000000017</v>
      </c>
    </row>
    <row r="49" spans="1:12" ht="15" customHeight="1" x14ac:dyDescent="0.25">
      <c r="A49" s="126"/>
    </row>
    <row r="50" spans="1:12" ht="15" customHeight="1" x14ac:dyDescent="0.25">
      <c r="A50" s="173" t="s">
        <v>211</v>
      </c>
      <c r="B50" s="173"/>
      <c r="C50" s="173"/>
      <c r="D50" s="173"/>
      <c r="E50" s="173"/>
      <c r="F50" s="173"/>
    </row>
    <row r="51" spans="1:12" s="131" customFormat="1" ht="15" customHeight="1" x14ac:dyDescent="0.25">
      <c r="A51" s="128" t="s">
        <v>239</v>
      </c>
      <c r="B51" s="129"/>
      <c r="C51" s="129"/>
      <c r="D51" s="130"/>
      <c r="E51" s="130"/>
      <c r="F51" s="130"/>
    </row>
    <row r="52" spans="1:12" s="4" customFormat="1" ht="15" customHeight="1" x14ac:dyDescent="0.25">
      <c r="A52" s="72"/>
      <c r="B52" s="73" t="s">
        <v>6</v>
      </c>
      <c r="C52" s="74" t="s">
        <v>248</v>
      </c>
      <c r="E52" s="7"/>
      <c r="F52" s="8"/>
      <c r="G52" s="6"/>
      <c r="H52" s="6"/>
      <c r="I52" s="6"/>
      <c r="J52" s="6"/>
      <c r="K52" s="6"/>
      <c r="L52" s="6"/>
    </row>
    <row r="53" spans="1:12" s="4" customFormat="1" ht="15" customHeight="1" x14ac:dyDescent="0.25">
      <c r="A53" s="63" t="s">
        <v>183</v>
      </c>
      <c r="B53" s="64">
        <v>78.498070913187505</v>
      </c>
      <c r="C53" s="65">
        <f>B53/400*100</f>
        <v>19.624517728296876</v>
      </c>
      <c r="E53" s="10"/>
    </row>
    <row r="54" spans="1:12" s="4" customFormat="1" ht="15" customHeight="1" x14ac:dyDescent="0.25">
      <c r="A54" s="76" t="s">
        <v>182</v>
      </c>
      <c r="B54" s="77">
        <v>89.222967327213723</v>
      </c>
      <c r="C54" s="78">
        <f>B54/400*100</f>
        <v>22.305741831803431</v>
      </c>
      <c r="E54" s="11"/>
    </row>
    <row r="55" spans="1:12" s="4" customFormat="1" ht="15" customHeight="1" x14ac:dyDescent="0.25">
      <c r="A55" s="63" t="s">
        <v>181</v>
      </c>
      <c r="B55" s="64">
        <v>133.3657542806248</v>
      </c>
      <c r="C55" s="65">
        <f>B55/400*100</f>
        <v>33.3414385701562</v>
      </c>
      <c r="E55" s="10"/>
    </row>
    <row r="56" spans="1:12" s="4" customFormat="1" ht="15" customHeight="1" x14ac:dyDescent="0.25">
      <c r="A56" s="76" t="s">
        <v>180</v>
      </c>
      <c r="B56" s="77">
        <v>329.65079912123952</v>
      </c>
      <c r="C56" s="78">
        <f>B56/400*100</f>
        <v>82.412699780309879</v>
      </c>
      <c r="E56" s="11"/>
    </row>
    <row r="57" spans="1:12" s="4" customFormat="1" ht="15" customHeight="1" x14ac:dyDescent="0.25">
      <c r="A57" s="63" t="s">
        <v>329</v>
      </c>
      <c r="B57" s="64">
        <v>24.474824840002725</v>
      </c>
      <c r="C57" s="65">
        <f>B57/400*100</f>
        <v>6.1187062100006813</v>
      </c>
      <c r="E57" s="10"/>
    </row>
    <row r="58" spans="1:12" ht="15" customHeight="1" x14ac:dyDescent="0.25"/>
    <row r="59" spans="1:12" ht="15" customHeight="1" x14ac:dyDescent="0.25">
      <c r="A59" s="173" t="s">
        <v>330</v>
      </c>
      <c r="B59" s="173"/>
      <c r="C59" s="173"/>
    </row>
    <row r="60" spans="1:12" s="131" customFormat="1" ht="15" customHeight="1" x14ac:dyDescent="0.25">
      <c r="A60" s="133" t="s">
        <v>240</v>
      </c>
      <c r="B60" s="134"/>
      <c r="C60" s="134"/>
    </row>
    <row r="61" spans="1:12" s="4" customFormat="1" ht="15" customHeight="1" x14ac:dyDescent="0.25">
      <c r="A61" s="72"/>
      <c r="B61" s="73" t="s">
        <v>6</v>
      </c>
      <c r="C61" s="74" t="s">
        <v>248</v>
      </c>
      <c r="E61" s="7"/>
      <c r="F61" s="8"/>
      <c r="G61" s="6"/>
      <c r="H61" s="6"/>
      <c r="I61" s="6"/>
      <c r="J61" s="6"/>
      <c r="K61" s="6"/>
      <c r="L61" s="6"/>
    </row>
    <row r="62" spans="1:12" s="4" customFormat="1" ht="15" customHeight="1" x14ac:dyDescent="0.25">
      <c r="A62" s="63" t="s">
        <v>350</v>
      </c>
      <c r="B62" s="64">
        <v>166.32622911679201</v>
      </c>
      <c r="C62" s="65">
        <v>50.5</v>
      </c>
      <c r="E62" s="10"/>
    </row>
    <row r="63" spans="1:12" s="4" customFormat="1" ht="15" customHeight="1" x14ac:dyDescent="0.25">
      <c r="A63" s="76" t="s">
        <v>249</v>
      </c>
      <c r="B63" s="77">
        <v>78.758121414545414</v>
      </c>
      <c r="C63" s="78">
        <v>23.9</v>
      </c>
      <c r="E63" s="11"/>
    </row>
    <row r="64" spans="1:12" s="4" customFormat="1" ht="15" customHeight="1" x14ac:dyDescent="0.25">
      <c r="A64" s="63" t="s">
        <v>252</v>
      </c>
      <c r="B64" s="64">
        <v>109</v>
      </c>
      <c r="C64" s="65">
        <v>33.1</v>
      </c>
      <c r="E64" s="10"/>
    </row>
    <row r="65" spans="1:12" s="4" customFormat="1" ht="15" customHeight="1" x14ac:dyDescent="0.25">
      <c r="A65" s="76" t="s">
        <v>250</v>
      </c>
      <c r="B65" s="77">
        <v>85</v>
      </c>
      <c r="C65" s="78">
        <v>25.8</v>
      </c>
      <c r="E65" s="11"/>
    </row>
    <row r="66" spans="1:12" s="4" customFormat="1" ht="15" customHeight="1" x14ac:dyDescent="0.25">
      <c r="A66" s="63" t="s">
        <v>251</v>
      </c>
      <c r="B66" s="64">
        <v>67</v>
      </c>
      <c r="C66" s="65">
        <v>20.399999999999999</v>
      </c>
      <c r="E66" s="10"/>
    </row>
    <row r="67" spans="1:12" s="4" customFormat="1" ht="15" customHeight="1" x14ac:dyDescent="0.25">
      <c r="A67" s="63" t="s">
        <v>242</v>
      </c>
      <c r="B67" s="64">
        <v>169</v>
      </c>
      <c r="C67" s="65">
        <v>51.2</v>
      </c>
      <c r="E67" s="10"/>
    </row>
    <row r="68" spans="1:12" ht="15" customHeight="1" x14ac:dyDescent="0.25"/>
    <row r="69" spans="1:12" ht="15" customHeight="1" x14ac:dyDescent="0.25">
      <c r="A69" s="173" t="s">
        <v>331</v>
      </c>
      <c r="B69" s="173"/>
      <c r="C69" s="173"/>
      <c r="D69" s="173"/>
      <c r="E69" s="173"/>
      <c r="F69" s="173"/>
    </row>
    <row r="70" spans="1:12" s="4" customFormat="1" ht="15" customHeight="1" x14ac:dyDescent="0.25">
      <c r="A70" s="72"/>
      <c r="B70" s="73" t="s">
        <v>6</v>
      </c>
      <c r="C70" s="74" t="s">
        <v>5</v>
      </c>
      <c r="E70" s="7"/>
      <c r="F70" s="8"/>
      <c r="G70" s="6"/>
      <c r="H70" s="6"/>
      <c r="I70" s="6"/>
      <c r="J70" s="6"/>
      <c r="K70" s="6"/>
      <c r="L70" s="6"/>
    </row>
    <row r="71" spans="1:12" s="4" customFormat="1" ht="15" customHeight="1" x14ac:dyDescent="0.25">
      <c r="A71" s="63" t="s">
        <v>332</v>
      </c>
      <c r="B71" s="64">
        <v>30.215095712721208</v>
      </c>
      <c r="C71" s="65">
        <v>13.602811616453618</v>
      </c>
      <c r="E71" s="10"/>
    </row>
    <row r="72" spans="1:12" s="4" customFormat="1" ht="45" customHeight="1" x14ac:dyDescent="0.25">
      <c r="A72" s="76" t="s">
        <v>338</v>
      </c>
      <c r="B72" s="77">
        <v>116.19512339475918</v>
      </c>
      <c r="C72" s="78">
        <v>52.310950437401168</v>
      </c>
      <c r="E72" s="11"/>
    </row>
    <row r="73" spans="1:12" s="4" customFormat="1" ht="30.75" customHeight="1" x14ac:dyDescent="0.25">
      <c r="A73" s="63" t="s">
        <v>344</v>
      </c>
      <c r="B73" s="64">
        <v>19.67880661523029</v>
      </c>
      <c r="C73" s="65">
        <v>8.8593827988735061</v>
      </c>
      <c r="E73" s="10"/>
    </row>
    <row r="74" spans="1:12" s="4" customFormat="1" ht="30" customHeight="1" x14ac:dyDescent="0.25">
      <c r="A74" s="76" t="s">
        <v>345</v>
      </c>
      <c r="B74" s="77">
        <v>56.034874575767255</v>
      </c>
      <c r="C74" s="78">
        <v>25.226855147271706</v>
      </c>
      <c r="E74" s="11"/>
    </row>
    <row r="75" spans="1:12" s="4" customFormat="1" ht="15" customHeight="1" x14ac:dyDescent="0.25">
      <c r="A75" s="93" t="s">
        <v>7</v>
      </c>
      <c r="B75" s="94">
        <v>222.12390029847791</v>
      </c>
      <c r="C75" s="95">
        <v>100</v>
      </c>
      <c r="E75" s="10"/>
    </row>
    <row r="76" spans="1:12" ht="15" customHeight="1" x14ac:dyDescent="0.25"/>
    <row r="77" spans="1:12" ht="15" customHeight="1" x14ac:dyDescent="0.25">
      <c r="A77" s="173" t="s">
        <v>212</v>
      </c>
      <c r="B77" s="173"/>
      <c r="C77" s="173"/>
      <c r="D77" s="136"/>
      <c r="E77" s="136"/>
      <c r="F77" s="136"/>
    </row>
    <row r="78" spans="1:12" s="4" customFormat="1" ht="15" customHeight="1" x14ac:dyDescent="0.25">
      <c r="A78" s="72"/>
      <c r="B78" s="73" t="s">
        <v>6</v>
      </c>
      <c r="C78" s="74" t="s">
        <v>5</v>
      </c>
      <c r="E78" s="7"/>
      <c r="F78" s="8"/>
      <c r="G78" s="6"/>
      <c r="H78" s="6"/>
      <c r="I78" s="6"/>
      <c r="J78" s="6"/>
      <c r="K78" s="6"/>
      <c r="L78" s="6"/>
    </row>
    <row r="79" spans="1:12" s="4" customFormat="1" ht="15" customHeight="1" x14ac:dyDescent="0.25">
      <c r="A79" s="63" t="s">
        <v>333</v>
      </c>
      <c r="B79" s="64">
        <v>118.83019977461113</v>
      </c>
      <c r="C79" s="65">
        <v>29.707549943652836</v>
      </c>
      <c r="E79" s="10"/>
    </row>
    <row r="80" spans="1:12" s="4" customFormat="1" ht="15" customHeight="1" x14ac:dyDescent="0.25">
      <c r="A80" s="76" t="s">
        <v>334</v>
      </c>
      <c r="B80" s="77">
        <v>59.705770276962078</v>
      </c>
      <c r="C80" s="78">
        <v>14.926442569240548</v>
      </c>
      <c r="E80" s="11"/>
    </row>
    <row r="81" spans="1:12" s="4" customFormat="1" ht="15" customHeight="1" x14ac:dyDescent="0.25">
      <c r="A81" s="63" t="s">
        <v>14</v>
      </c>
      <c r="B81" s="64">
        <v>221.46402994842677</v>
      </c>
      <c r="C81" s="65">
        <v>55.366007487106792</v>
      </c>
      <c r="E81" s="10"/>
    </row>
    <row r="82" spans="1:12" s="4" customFormat="1" ht="15" customHeight="1" x14ac:dyDescent="0.25">
      <c r="A82" s="82" t="s">
        <v>7</v>
      </c>
      <c r="B82" s="83">
        <v>400</v>
      </c>
      <c r="C82" s="84">
        <v>100.00000000000018</v>
      </c>
      <c r="E82" s="11"/>
    </row>
    <row r="83" spans="1:12" ht="15" customHeight="1" x14ac:dyDescent="0.25"/>
    <row r="84" spans="1:12" ht="15" customHeight="1" x14ac:dyDescent="0.25">
      <c r="A84" s="173" t="s">
        <v>213</v>
      </c>
      <c r="B84" s="173"/>
      <c r="C84" s="173"/>
      <c r="D84" s="136"/>
      <c r="E84" s="136"/>
      <c r="F84" s="136"/>
    </row>
    <row r="85" spans="1:12" s="131" customFormat="1" ht="15" customHeight="1" x14ac:dyDescent="0.25">
      <c r="A85" s="133" t="s">
        <v>241</v>
      </c>
      <c r="B85" s="140"/>
      <c r="C85" s="140"/>
      <c r="D85" s="132"/>
      <c r="E85" s="132"/>
      <c r="F85" s="132"/>
    </row>
    <row r="86" spans="1:12" s="4" customFormat="1" ht="15" customHeight="1" x14ac:dyDescent="0.25">
      <c r="A86" s="72"/>
      <c r="B86" s="73" t="s">
        <v>6</v>
      </c>
      <c r="C86" s="74" t="s">
        <v>248</v>
      </c>
      <c r="E86" s="7"/>
      <c r="F86" s="8"/>
      <c r="G86" s="6"/>
      <c r="H86" s="6"/>
      <c r="I86" s="6"/>
      <c r="J86" s="6"/>
      <c r="K86" s="6"/>
      <c r="L86" s="6"/>
    </row>
    <row r="87" spans="1:12" s="4" customFormat="1" ht="15" customHeight="1" x14ac:dyDescent="0.25">
      <c r="A87" s="63" t="s">
        <v>332</v>
      </c>
      <c r="B87" s="64">
        <v>25</v>
      </c>
      <c r="C87" s="65">
        <v>13.8</v>
      </c>
      <c r="E87" s="10"/>
    </row>
    <row r="88" spans="1:12" s="4" customFormat="1" ht="46.5" customHeight="1" x14ac:dyDescent="0.25">
      <c r="A88" s="76" t="s">
        <v>338</v>
      </c>
      <c r="B88" s="77">
        <v>120</v>
      </c>
      <c r="C88" s="78">
        <v>67.300000000000011</v>
      </c>
      <c r="E88" s="11"/>
    </row>
    <row r="89" spans="1:12" s="4" customFormat="1" ht="30.75" customHeight="1" x14ac:dyDescent="0.25">
      <c r="A89" s="63" t="s">
        <v>335</v>
      </c>
      <c r="B89" s="64">
        <v>52</v>
      </c>
      <c r="C89" s="65">
        <v>29.2</v>
      </c>
      <c r="E89" s="10"/>
    </row>
    <row r="90" spans="1:12" s="4" customFormat="1" ht="30" customHeight="1" x14ac:dyDescent="0.25">
      <c r="A90" s="76" t="s">
        <v>336</v>
      </c>
      <c r="B90" s="77">
        <v>33</v>
      </c>
      <c r="C90" s="78">
        <v>18.8</v>
      </c>
      <c r="E90" s="11"/>
    </row>
    <row r="91" spans="1:12" ht="15" customHeight="1" x14ac:dyDescent="0.25">
      <c r="D91" s="141"/>
    </row>
    <row r="92" spans="1:12" ht="15" customHeight="1" x14ac:dyDescent="0.25">
      <c r="A92" s="173" t="s">
        <v>214</v>
      </c>
      <c r="B92" s="173"/>
      <c r="C92" s="173"/>
      <c r="D92" s="136"/>
      <c r="E92" s="136"/>
      <c r="F92" s="136"/>
    </row>
    <row r="93" spans="1:12" s="4" customFormat="1" ht="15" customHeight="1" x14ac:dyDescent="0.25">
      <c r="A93" s="72"/>
      <c r="B93" s="73" t="s">
        <v>6</v>
      </c>
      <c r="C93" s="74" t="s">
        <v>5</v>
      </c>
      <c r="E93" s="7"/>
      <c r="F93" s="8"/>
      <c r="G93" s="6"/>
      <c r="H93" s="6"/>
      <c r="I93" s="6"/>
      <c r="J93" s="6"/>
      <c r="K93" s="6"/>
      <c r="L93" s="6"/>
    </row>
    <row r="94" spans="1:12" s="4" customFormat="1" ht="15" customHeight="1" x14ac:dyDescent="0.25">
      <c r="A94" s="63" t="s">
        <v>339</v>
      </c>
      <c r="B94" s="64">
        <v>15.782706362670345</v>
      </c>
      <c r="C94" s="65">
        <v>8.79204166889315</v>
      </c>
      <c r="E94" s="10"/>
    </row>
    <row r="95" spans="1:12" s="4" customFormat="1" ht="15" customHeight="1" x14ac:dyDescent="0.25">
      <c r="A95" s="76" t="s">
        <v>340</v>
      </c>
      <c r="B95" s="77">
        <v>12.533803376050724</v>
      </c>
      <c r="C95" s="78">
        <v>6.9821815739152333</v>
      </c>
      <c r="E95" s="11"/>
    </row>
    <row r="96" spans="1:12" s="4" customFormat="1" ht="15" customHeight="1" x14ac:dyDescent="0.25">
      <c r="A96" s="63" t="s">
        <v>341</v>
      </c>
      <c r="B96" s="64">
        <v>11.639770716818241</v>
      </c>
      <c r="C96" s="65">
        <v>6.4841445318072406</v>
      </c>
      <c r="E96" s="10"/>
    </row>
    <row r="97" spans="1:12" s="4" customFormat="1" ht="15" customHeight="1" x14ac:dyDescent="0.25">
      <c r="A97" s="76" t="s">
        <v>14</v>
      </c>
      <c r="B97" s="77">
        <v>139.55499755069044</v>
      </c>
      <c r="C97" s="78">
        <v>77.741632225384379</v>
      </c>
      <c r="E97" s="11"/>
    </row>
    <row r="98" spans="1:12" s="4" customFormat="1" ht="15" customHeight="1" x14ac:dyDescent="0.25">
      <c r="A98" s="93" t="s">
        <v>7</v>
      </c>
      <c r="B98" s="94">
        <v>179.51127800622976</v>
      </c>
      <c r="C98" s="95">
        <v>100</v>
      </c>
      <c r="E98" s="10"/>
    </row>
    <row r="99" spans="1:12" ht="15" customHeight="1" x14ac:dyDescent="0.25">
      <c r="C99" s="142"/>
      <c r="D99" s="141"/>
      <c r="E99" s="141"/>
      <c r="F99" s="141"/>
      <c r="G99" s="141"/>
    </row>
    <row r="100" spans="1:12" ht="15" customHeight="1" x14ac:dyDescent="0.25">
      <c r="A100" s="173" t="s">
        <v>215</v>
      </c>
      <c r="B100" s="173"/>
      <c r="C100" s="179"/>
      <c r="D100" s="48"/>
      <c r="E100" s="48"/>
      <c r="F100" s="48"/>
      <c r="G100" s="141"/>
    </row>
    <row r="101" spans="1:12" ht="15" customHeight="1" x14ac:dyDescent="0.25">
      <c r="A101" s="28" t="s">
        <v>245</v>
      </c>
      <c r="B101" s="143"/>
      <c r="C101" s="144"/>
      <c r="D101" s="48"/>
      <c r="E101" s="48"/>
      <c r="F101" s="48"/>
      <c r="G101" s="141"/>
    </row>
    <row r="102" spans="1:12" s="4" customFormat="1" ht="15" customHeight="1" x14ac:dyDescent="0.25">
      <c r="A102" s="72"/>
      <c r="B102" s="73" t="s">
        <v>6</v>
      </c>
      <c r="C102" s="74" t="s">
        <v>248</v>
      </c>
      <c r="E102" s="7"/>
      <c r="F102" s="8"/>
      <c r="G102" s="6"/>
      <c r="H102" s="6"/>
      <c r="I102" s="6"/>
      <c r="J102" s="6"/>
      <c r="K102" s="6"/>
      <c r="L102" s="6"/>
    </row>
    <row r="103" spans="1:12" s="4" customFormat="1" ht="15" customHeight="1" x14ac:dyDescent="0.25">
      <c r="A103" s="63" t="s">
        <v>179</v>
      </c>
      <c r="B103" s="64">
        <v>74.848068622183376</v>
      </c>
      <c r="C103" s="65">
        <v>41.7</v>
      </c>
      <c r="E103" s="10"/>
    </row>
    <row r="104" spans="1:12" s="4" customFormat="1" ht="15" customHeight="1" x14ac:dyDescent="0.25">
      <c r="A104" s="76" t="s">
        <v>178</v>
      </c>
      <c r="B104" s="77">
        <v>43.29628055599126</v>
      </c>
      <c r="C104" s="78">
        <v>24.1</v>
      </c>
      <c r="E104" s="11"/>
    </row>
    <row r="105" spans="1:12" s="4" customFormat="1" ht="15" customHeight="1" x14ac:dyDescent="0.25">
      <c r="A105" s="63" t="s">
        <v>177</v>
      </c>
      <c r="B105" s="64">
        <v>18.175887174181369</v>
      </c>
      <c r="C105" s="65">
        <v>10.1</v>
      </c>
      <c r="E105" s="10"/>
    </row>
    <row r="106" spans="1:12" s="4" customFormat="1" ht="15" customHeight="1" x14ac:dyDescent="0.25">
      <c r="A106" s="76" t="s">
        <v>176</v>
      </c>
      <c r="B106" s="77">
        <v>68.056101264447577</v>
      </c>
      <c r="C106" s="78">
        <v>37.9</v>
      </c>
      <c r="E106" s="11"/>
    </row>
    <row r="107" spans="1:12" s="4" customFormat="1" ht="15" customHeight="1" x14ac:dyDescent="0.25">
      <c r="A107" s="63" t="s">
        <v>175</v>
      </c>
      <c r="B107" s="64">
        <v>48.122108238011577</v>
      </c>
      <c r="C107" s="65">
        <v>26.8</v>
      </c>
      <c r="E107" s="10"/>
    </row>
    <row r="108" spans="1:12" s="4" customFormat="1" ht="15" customHeight="1" x14ac:dyDescent="0.25">
      <c r="A108" s="63" t="s">
        <v>174</v>
      </c>
      <c r="B108" s="64">
        <v>60.67533240242085</v>
      </c>
      <c r="C108" s="65">
        <v>33.799999999999997</v>
      </c>
      <c r="E108" s="10"/>
    </row>
    <row r="109" spans="1:12" s="4" customFormat="1" ht="15" customHeight="1" x14ac:dyDescent="0.25">
      <c r="A109" s="76" t="s">
        <v>173</v>
      </c>
      <c r="B109" s="77">
        <v>6.2725323450109585</v>
      </c>
      <c r="C109" s="78">
        <v>3.5</v>
      </c>
      <c r="E109" s="11"/>
    </row>
    <row r="110" spans="1:12" s="4" customFormat="1" ht="15" customHeight="1" x14ac:dyDescent="0.25">
      <c r="A110" s="63" t="s">
        <v>172</v>
      </c>
      <c r="B110" s="64">
        <v>4.1124365074963549</v>
      </c>
      <c r="C110" s="65">
        <v>2.2999999999999998</v>
      </c>
      <c r="E110" s="10"/>
    </row>
    <row r="111" spans="1:12" ht="15" customHeight="1" x14ac:dyDescent="0.25"/>
    <row r="112" spans="1:12" ht="15" customHeight="1" x14ac:dyDescent="0.25">
      <c r="A112" s="173" t="s">
        <v>216</v>
      </c>
      <c r="B112" s="173"/>
      <c r="C112" s="179"/>
      <c r="D112" s="173"/>
      <c r="E112" s="173"/>
      <c r="F112" s="179"/>
    </row>
    <row r="113" spans="1:12" s="4" customFormat="1" ht="15" customHeight="1" x14ac:dyDescent="0.25">
      <c r="A113" s="72"/>
      <c r="B113" s="73" t="s">
        <v>6</v>
      </c>
      <c r="C113" s="74" t="s">
        <v>5</v>
      </c>
      <c r="E113" s="7"/>
      <c r="F113" s="8"/>
      <c r="G113" s="6"/>
      <c r="H113" s="6"/>
      <c r="I113" s="6"/>
      <c r="J113" s="6"/>
      <c r="K113" s="6"/>
      <c r="L113" s="6"/>
    </row>
    <row r="114" spans="1:12" s="4" customFormat="1" ht="15" customHeight="1" x14ac:dyDescent="0.25">
      <c r="A114" s="63" t="s">
        <v>342</v>
      </c>
      <c r="B114" s="64">
        <v>9.2335934502116164</v>
      </c>
      <c r="C114" s="65">
        <v>5.1437400216665941</v>
      </c>
      <c r="E114" s="10"/>
    </row>
    <row r="115" spans="1:12" s="4" customFormat="1" ht="15" customHeight="1" x14ac:dyDescent="0.25">
      <c r="A115" s="76" t="s">
        <v>171</v>
      </c>
      <c r="B115" s="77">
        <v>21.651940282430509</v>
      </c>
      <c r="C115" s="78">
        <v>12.061604442300897</v>
      </c>
      <c r="E115" s="11"/>
    </row>
    <row r="116" spans="1:12" s="4" customFormat="1" ht="15" customHeight="1" x14ac:dyDescent="0.25">
      <c r="A116" s="63" t="s">
        <v>170</v>
      </c>
      <c r="B116" s="64">
        <v>56.823981625958631</v>
      </c>
      <c r="C116" s="65">
        <v>31.654825399876351</v>
      </c>
      <c r="E116" s="10"/>
    </row>
    <row r="117" spans="1:12" s="4" customFormat="1" ht="15" customHeight="1" x14ac:dyDescent="0.25">
      <c r="A117" s="76" t="s">
        <v>169</v>
      </c>
      <c r="B117" s="77">
        <v>34.609421831655567</v>
      </c>
      <c r="C117" s="78">
        <v>19.279803595657373</v>
      </c>
      <c r="E117" s="11"/>
    </row>
    <row r="118" spans="1:12" s="4" customFormat="1" ht="15" customHeight="1" x14ac:dyDescent="0.25">
      <c r="A118" s="63" t="s">
        <v>343</v>
      </c>
      <c r="B118" s="64">
        <v>57.19234081597331</v>
      </c>
      <c r="C118" s="65">
        <v>31.860026540498776</v>
      </c>
      <c r="E118" s="10"/>
    </row>
    <row r="119" spans="1:12" s="4" customFormat="1" ht="15" customHeight="1" x14ac:dyDescent="0.25">
      <c r="A119" s="90" t="s">
        <v>7</v>
      </c>
      <c r="B119" s="91">
        <v>179.51127800622976</v>
      </c>
      <c r="C119" s="92">
        <v>100</v>
      </c>
      <c r="E119" s="10"/>
    </row>
    <row r="120" spans="1:12" s="141" customFormat="1" ht="15" customHeight="1" x14ac:dyDescent="0.25">
      <c r="A120" s="145"/>
      <c r="B120" s="146"/>
      <c r="C120" s="147"/>
      <c r="D120" s="137"/>
      <c r="E120" s="148"/>
      <c r="F120" s="135"/>
    </row>
    <row r="121" spans="1:12" s="141" customFormat="1" ht="15" customHeight="1" x14ac:dyDescent="0.25">
      <c r="A121" s="173" t="s">
        <v>217</v>
      </c>
      <c r="B121" s="173"/>
      <c r="C121" s="173"/>
      <c r="D121" s="173"/>
      <c r="E121" s="173"/>
      <c r="F121" s="173"/>
    </row>
    <row r="122" spans="1:12" s="141" customFormat="1" ht="15" customHeight="1" x14ac:dyDescent="0.25">
      <c r="A122" s="174" t="s">
        <v>366</v>
      </c>
      <c r="B122" s="174"/>
      <c r="C122" s="174"/>
      <c r="D122" s="174"/>
      <c r="E122" s="174"/>
      <c r="F122" s="122"/>
    </row>
    <row r="123" spans="1:12" s="4" customFormat="1" x14ac:dyDescent="0.25">
      <c r="A123" s="72"/>
      <c r="B123" s="73">
        <v>1</v>
      </c>
      <c r="C123" s="74">
        <v>2</v>
      </c>
      <c r="D123" s="74">
        <v>3</v>
      </c>
      <c r="E123" s="74">
        <v>4</v>
      </c>
      <c r="F123" s="74">
        <v>5</v>
      </c>
      <c r="G123" s="73" t="s">
        <v>7</v>
      </c>
      <c r="H123" s="6"/>
      <c r="I123" s="6"/>
      <c r="J123" s="6"/>
      <c r="K123" s="6"/>
      <c r="L123" s="6"/>
    </row>
    <row r="124" spans="1:12" s="141" customFormat="1" ht="15" customHeight="1" x14ac:dyDescent="0.25">
      <c r="A124" s="87" t="s">
        <v>309</v>
      </c>
      <c r="B124" s="108">
        <v>2.9521571355972847</v>
      </c>
      <c r="C124" s="108">
        <v>9.2571855984672862</v>
      </c>
      <c r="D124" s="108">
        <v>36.434588628648896</v>
      </c>
      <c r="E124" s="108">
        <v>38.723200028545136</v>
      </c>
      <c r="F124" s="108">
        <v>12.632868608741617</v>
      </c>
      <c r="G124" s="118">
        <v>100.00000000000023</v>
      </c>
    </row>
    <row r="125" spans="1:12" s="141" customFormat="1" ht="15" customHeight="1" x14ac:dyDescent="0.25">
      <c r="A125" s="63" t="s">
        <v>310</v>
      </c>
      <c r="B125" s="105">
        <v>2.315732444819866</v>
      </c>
      <c r="C125" s="105">
        <v>7.3892765479110043</v>
      </c>
      <c r="D125" s="105">
        <v>35.765329813794466</v>
      </c>
      <c r="E125" s="105">
        <v>40.461617297278181</v>
      </c>
      <c r="F125" s="105">
        <v>14.068043896196738</v>
      </c>
      <c r="G125" s="119">
        <v>100.00000000000026</v>
      </c>
    </row>
    <row r="126" spans="1:12" s="141" customFormat="1" ht="15" customHeight="1" x14ac:dyDescent="0.25">
      <c r="A126" s="87" t="s">
        <v>311</v>
      </c>
      <c r="B126" s="108">
        <v>2.7668011529476475</v>
      </c>
      <c r="C126" s="108">
        <v>15.098852396842064</v>
      </c>
      <c r="D126" s="108">
        <v>35.476800663223393</v>
      </c>
      <c r="E126" s="108">
        <v>35.158801993720658</v>
      </c>
      <c r="F126" s="108">
        <v>11.498743793266428</v>
      </c>
      <c r="G126" s="118">
        <v>100.00000000000018</v>
      </c>
    </row>
    <row r="127" spans="1:12" s="141" customFormat="1" ht="15" customHeight="1" x14ac:dyDescent="0.25">
      <c r="A127" s="63" t="s">
        <v>312</v>
      </c>
      <c r="B127" s="105">
        <v>9.0923817226868149</v>
      </c>
      <c r="C127" s="105">
        <v>20.264128063774312</v>
      </c>
      <c r="D127" s="105">
        <v>41.557296608718374</v>
      </c>
      <c r="E127" s="105">
        <v>23.829514724630744</v>
      </c>
      <c r="F127" s="105">
        <v>5.2566788801900231</v>
      </c>
      <c r="G127" s="119">
        <v>100.00000000000026</v>
      </c>
    </row>
    <row r="128" spans="1:12" s="141" customFormat="1" ht="15" customHeight="1" x14ac:dyDescent="0.25">
      <c r="A128" s="149"/>
      <c r="B128" s="150"/>
      <c r="C128" s="151"/>
      <c r="D128" s="138"/>
      <c r="E128" s="152"/>
      <c r="F128" s="139"/>
    </row>
    <row r="129" spans="1:12" ht="15" customHeight="1" x14ac:dyDescent="0.25">
      <c r="A129" s="173" t="s">
        <v>218</v>
      </c>
      <c r="B129" s="173"/>
      <c r="C129" s="173"/>
      <c r="D129" s="173"/>
      <c r="E129" s="173"/>
      <c r="F129" s="173"/>
    </row>
    <row r="130" spans="1:12" s="4" customFormat="1" ht="15" customHeight="1" x14ac:dyDescent="0.25">
      <c r="A130" s="72"/>
      <c r="B130" s="73" t="s">
        <v>6</v>
      </c>
      <c r="C130" s="74" t="s">
        <v>5</v>
      </c>
      <c r="E130" s="7"/>
      <c r="F130" s="8"/>
      <c r="G130" s="6"/>
      <c r="H130" s="6"/>
      <c r="I130" s="6"/>
      <c r="J130" s="6"/>
      <c r="K130" s="6"/>
      <c r="L130" s="6"/>
    </row>
    <row r="131" spans="1:12" s="4" customFormat="1" ht="15" customHeight="1" x14ac:dyDescent="0.25">
      <c r="A131" s="63" t="s">
        <v>168</v>
      </c>
      <c r="B131" s="64">
        <v>31.620138928774502</v>
      </c>
      <c r="C131" s="65">
        <v>7.9050347321936396</v>
      </c>
      <c r="E131" s="10"/>
    </row>
    <row r="132" spans="1:12" s="4" customFormat="1" ht="15" customHeight="1" x14ac:dyDescent="0.25">
      <c r="A132" s="76" t="s">
        <v>167</v>
      </c>
      <c r="B132" s="77">
        <v>96.254033503441804</v>
      </c>
      <c r="C132" s="78">
        <v>24.063508375860497</v>
      </c>
      <c r="E132" s="11"/>
    </row>
    <row r="133" spans="1:12" s="4" customFormat="1" ht="15" customHeight="1" x14ac:dyDescent="0.25">
      <c r="A133" s="63" t="s">
        <v>166</v>
      </c>
      <c r="B133" s="64">
        <v>272.12582756778397</v>
      </c>
      <c r="C133" s="65">
        <v>68.031456891946121</v>
      </c>
      <c r="E133" s="10"/>
    </row>
    <row r="134" spans="1:12" s="4" customFormat="1" ht="15" customHeight="1" x14ac:dyDescent="0.25">
      <c r="A134" s="82" t="s">
        <v>7</v>
      </c>
      <c r="B134" s="83">
        <v>400.00000000000028</v>
      </c>
      <c r="C134" s="84">
        <v>100.00000000000026</v>
      </c>
      <c r="E134" s="11"/>
    </row>
    <row r="135" spans="1:12" ht="15" customHeight="1" x14ac:dyDescent="0.25">
      <c r="E135" s="141"/>
      <c r="F135" s="141"/>
      <c r="G135" s="141"/>
    </row>
    <row r="136" spans="1:12" ht="15" customHeight="1" x14ac:dyDescent="0.25">
      <c r="A136" s="153" t="s">
        <v>219</v>
      </c>
      <c r="B136" s="143"/>
      <c r="C136" s="143"/>
      <c r="D136" s="153"/>
      <c r="E136" s="48"/>
      <c r="F136" s="48"/>
      <c r="G136" s="141"/>
    </row>
    <row r="137" spans="1:12" s="4" customFormat="1" ht="15" customHeight="1" x14ac:dyDescent="0.25">
      <c r="A137" s="72"/>
      <c r="B137" s="73" t="s">
        <v>6</v>
      </c>
      <c r="C137" s="74" t="s">
        <v>5</v>
      </c>
      <c r="E137" s="7"/>
      <c r="F137" s="8"/>
      <c r="G137" s="6"/>
      <c r="H137" s="6"/>
      <c r="I137" s="6"/>
      <c r="J137" s="6"/>
      <c r="K137" s="6"/>
      <c r="L137" s="6"/>
    </row>
    <row r="138" spans="1:12" s="4" customFormat="1" ht="15" customHeight="1" x14ac:dyDescent="0.25">
      <c r="A138" s="63" t="s">
        <v>165</v>
      </c>
      <c r="B138" s="64">
        <v>25.424732784456157</v>
      </c>
      <c r="C138" s="65">
        <v>6.3561831961140509</v>
      </c>
      <c r="E138" s="10"/>
    </row>
    <row r="139" spans="1:12" s="4" customFormat="1" ht="15" customHeight="1" x14ac:dyDescent="0.25">
      <c r="A139" s="76" t="s">
        <v>61</v>
      </c>
      <c r="B139" s="77">
        <v>74.113109834710443</v>
      </c>
      <c r="C139" s="78">
        <v>18.528277458677646</v>
      </c>
      <c r="E139" s="11"/>
    </row>
    <row r="140" spans="1:12" s="4" customFormat="1" ht="15" customHeight="1" x14ac:dyDescent="0.25">
      <c r="A140" s="63" t="s">
        <v>164</v>
      </c>
      <c r="B140" s="64">
        <v>267.98624540895554</v>
      </c>
      <c r="C140" s="65">
        <v>66.996561352239013</v>
      </c>
      <c r="E140" s="10"/>
    </row>
    <row r="141" spans="1:12" s="4" customFormat="1" ht="15" customHeight="1" x14ac:dyDescent="0.25">
      <c r="A141" s="76" t="s">
        <v>59</v>
      </c>
      <c r="B141" s="77">
        <v>25.283449857488105</v>
      </c>
      <c r="C141" s="78">
        <v>6.3208624643720377</v>
      </c>
      <c r="E141" s="11"/>
    </row>
    <row r="142" spans="1:12" s="4" customFormat="1" ht="15" customHeight="1" x14ac:dyDescent="0.25">
      <c r="A142" s="63" t="s">
        <v>163</v>
      </c>
      <c r="B142" s="64">
        <v>7.192462114390195</v>
      </c>
      <c r="C142" s="65">
        <v>1.7981155285975521</v>
      </c>
      <c r="E142" s="10"/>
    </row>
    <row r="143" spans="1:12" s="4" customFormat="1" ht="15" customHeight="1" x14ac:dyDescent="0.25">
      <c r="A143" s="90" t="s">
        <v>7</v>
      </c>
      <c r="B143" s="91">
        <v>400.00000000000028</v>
      </c>
      <c r="C143" s="92">
        <v>100.00000000000026</v>
      </c>
      <c r="E143" s="10"/>
    </row>
    <row r="144" spans="1:12" ht="15" customHeight="1" x14ac:dyDescent="0.25">
      <c r="E144" s="141"/>
      <c r="F144" s="141"/>
      <c r="G144" s="141"/>
    </row>
    <row r="145" spans="1:12" ht="15" customHeight="1" x14ac:dyDescent="0.25">
      <c r="A145" s="182" t="s">
        <v>349</v>
      </c>
      <c r="B145" s="182"/>
      <c r="C145" s="182"/>
      <c r="D145" s="182"/>
      <c r="E145" s="136"/>
      <c r="F145" s="136"/>
    </row>
    <row r="146" spans="1:12" ht="15" customHeight="1" x14ac:dyDescent="0.25">
      <c r="A146" s="174" t="s">
        <v>367</v>
      </c>
      <c r="B146" s="174"/>
      <c r="C146" s="174"/>
      <c r="D146" s="174"/>
      <c r="E146" s="174"/>
      <c r="F146" s="136"/>
    </row>
    <row r="147" spans="1:12" s="4" customFormat="1" x14ac:dyDescent="0.25">
      <c r="A147" s="72"/>
      <c r="B147" s="73">
        <v>1</v>
      </c>
      <c r="C147" s="74">
        <v>2</v>
      </c>
      <c r="D147" s="74">
        <v>3</v>
      </c>
      <c r="E147" s="74">
        <v>4</v>
      </c>
      <c r="F147" s="74">
        <v>5</v>
      </c>
      <c r="G147" s="74"/>
      <c r="H147" s="6"/>
      <c r="I147" s="6"/>
      <c r="J147" s="6"/>
      <c r="K147" s="6"/>
      <c r="L147" s="6"/>
    </row>
    <row r="148" spans="1:12" s="157" customFormat="1" ht="30.75" customHeight="1" x14ac:dyDescent="0.25">
      <c r="A148" s="160" t="s">
        <v>162</v>
      </c>
      <c r="B148" s="109">
        <v>18.611568041657943</v>
      </c>
      <c r="C148" s="109">
        <v>22.132384331890091</v>
      </c>
      <c r="D148" s="109">
        <v>32.94332092461206</v>
      </c>
      <c r="E148" s="109">
        <v>16.135446841385203</v>
      </c>
      <c r="F148" s="109">
        <v>10.177279860454851</v>
      </c>
      <c r="G148" s="161" t="s">
        <v>161</v>
      </c>
    </row>
    <row r="149" spans="1:12" ht="15" customHeight="1" x14ac:dyDescent="0.25"/>
    <row r="150" spans="1:12" ht="15" customHeight="1" x14ac:dyDescent="0.25">
      <c r="A150" s="182" t="s">
        <v>243</v>
      </c>
      <c r="B150" s="182"/>
      <c r="C150" s="182"/>
      <c r="D150" s="182"/>
      <c r="E150" s="182"/>
      <c r="F150" s="182"/>
    </row>
    <row r="151" spans="1:12" ht="15" customHeight="1" x14ac:dyDescent="0.25">
      <c r="A151" s="28" t="s">
        <v>369</v>
      </c>
      <c r="B151" s="140"/>
      <c r="C151" s="140"/>
      <c r="D151" s="154"/>
      <c r="E151" s="154"/>
      <c r="F151" s="154"/>
    </row>
    <row r="152" spans="1:12" s="4" customFormat="1" ht="15" customHeight="1" x14ac:dyDescent="0.25">
      <c r="A152" s="72"/>
      <c r="B152" s="73" t="s">
        <v>6</v>
      </c>
      <c r="C152" s="74" t="s">
        <v>248</v>
      </c>
      <c r="E152" s="7"/>
      <c r="F152" s="8"/>
      <c r="G152" s="6"/>
      <c r="H152" s="6"/>
      <c r="I152" s="6"/>
      <c r="J152" s="6"/>
      <c r="K152" s="6"/>
      <c r="L152" s="6"/>
    </row>
    <row r="153" spans="1:12" s="4" customFormat="1" ht="15" customHeight="1" x14ac:dyDescent="0.25">
      <c r="A153" s="63" t="s">
        <v>160</v>
      </c>
      <c r="B153" s="64">
        <v>180.58908983414875</v>
      </c>
      <c r="C153" s="65">
        <f>B153/400*100</f>
        <v>45.147272458537188</v>
      </c>
      <c r="E153" s="10"/>
    </row>
    <row r="154" spans="1:12" s="4" customFormat="1" ht="15" customHeight="1" x14ac:dyDescent="0.25">
      <c r="A154" s="76" t="s">
        <v>159</v>
      </c>
      <c r="B154" s="77">
        <v>204.5709831286282</v>
      </c>
      <c r="C154" s="78">
        <f>B154/400*100</f>
        <v>51.14274578215705</v>
      </c>
      <c r="E154" s="11"/>
    </row>
    <row r="155" spans="1:12" s="4" customFormat="1" ht="15" customHeight="1" x14ac:dyDescent="0.25">
      <c r="A155" s="63" t="s">
        <v>158</v>
      </c>
      <c r="B155" s="64">
        <v>69.370361806874016</v>
      </c>
      <c r="C155" s="65">
        <f>B155/400*100</f>
        <v>17.342590451718504</v>
      </c>
      <c r="E155" s="10"/>
    </row>
    <row r="156" spans="1:12" s="4" customFormat="1" ht="15" customHeight="1" x14ac:dyDescent="0.25">
      <c r="A156" s="76" t="s">
        <v>157</v>
      </c>
      <c r="B156" s="77">
        <v>62.61075519657588</v>
      </c>
      <c r="C156" s="78">
        <f>B156/400*100</f>
        <v>15.652688799143972</v>
      </c>
      <c r="E156" s="11"/>
    </row>
    <row r="157" spans="1:12" s="4" customFormat="1" ht="15" customHeight="1" x14ac:dyDescent="0.25">
      <c r="A157" s="63" t="s">
        <v>156</v>
      </c>
      <c r="B157" s="64">
        <v>254.09477087503171</v>
      </c>
      <c r="C157" s="65">
        <f>B157/400*100</f>
        <v>63.523692718757928</v>
      </c>
      <c r="E157" s="10"/>
    </row>
    <row r="158" spans="1:12" ht="15" customHeight="1" x14ac:dyDescent="0.25"/>
    <row r="159" spans="1:12" ht="15" customHeight="1" x14ac:dyDescent="0.25">
      <c r="A159" s="24" t="s">
        <v>220</v>
      </c>
    </row>
    <row r="160" spans="1:12" ht="15" customHeight="1" x14ac:dyDescent="0.25">
      <c r="A160" s="183" t="s">
        <v>368</v>
      </c>
      <c r="B160" s="183"/>
      <c r="C160" s="183"/>
      <c r="D160" s="183"/>
    </row>
    <row r="161" spans="1:12" s="159" customFormat="1" ht="45" x14ac:dyDescent="0.25">
      <c r="A161" s="158"/>
      <c r="B161" s="101" t="s">
        <v>155</v>
      </c>
      <c r="C161" s="102" t="s">
        <v>154</v>
      </c>
      <c r="D161" s="102" t="s">
        <v>153</v>
      </c>
      <c r="E161" s="102" t="s">
        <v>152</v>
      </c>
      <c r="F161" s="102" t="s">
        <v>7</v>
      </c>
      <c r="G161" s="6"/>
      <c r="H161" s="6"/>
      <c r="I161" s="6"/>
      <c r="J161" s="6"/>
      <c r="K161" s="6"/>
      <c r="L161" s="6"/>
    </row>
    <row r="162" spans="1:12" x14ac:dyDescent="0.25">
      <c r="A162" s="63" t="s">
        <v>332</v>
      </c>
      <c r="B162" s="104">
        <v>10.372932942052135</v>
      </c>
      <c r="C162" s="104">
        <v>9.513532268432833</v>
      </c>
      <c r="D162" s="104">
        <v>46.099657073176765</v>
      </c>
      <c r="E162" s="104">
        <v>34.013877716338477</v>
      </c>
      <c r="F162" s="104">
        <v>100.00000000000021</v>
      </c>
    </row>
    <row r="163" spans="1:12" ht="45" customHeight="1" x14ac:dyDescent="0.25">
      <c r="A163" s="87" t="s">
        <v>337</v>
      </c>
      <c r="B163" s="107">
        <v>15.846050807958633</v>
      </c>
      <c r="C163" s="107">
        <v>10.370487783180684</v>
      </c>
      <c r="D163" s="107">
        <v>45.14888343293395</v>
      </c>
      <c r="E163" s="107">
        <v>28.634577975926934</v>
      </c>
      <c r="F163" s="107">
        <v>100.00000000000018</v>
      </c>
    </row>
    <row r="164" spans="1:12" ht="30" customHeight="1" x14ac:dyDescent="0.25">
      <c r="A164" s="63" t="s">
        <v>344</v>
      </c>
      <c r="B164" s="104">
        <v>13.39296307723985</v>
      </c>
      <c r="C164" s="104">
        <v>10.854908760406511</v>
      </c>
      <c r="D164" s="104">
        <v>45.176709947434865</v>
      </c>
      <c r="E164" s="104">
        <v>30.575418214918962</v>
      </c>
      <c r="F164" s="104">
        <v>100.00000000000018</v>
      </c>
    </row>
    <row r="165" spans="1:12" ht="29.25" customHeight="1" x14ac:dyDescent="0.25">
      <c r="A165" s="87" t="s">
        <v>345</v>
      </c>
      <c r="B165" s="107">
        <v>8.1768749384972867</v>
      </c>
      <c r="C165" s="107">
        <v>8.2214024804186607</v>
      </c>
      <c r="D165" s="107">
        <v>44.622913904357098</v>
      </c>
      <c r="E165" s="107">
        <v>38.978808676727198</v>
      </c>
      <c r="F165" s="107">
        <v>100.00000000000024</v>
      </c>
    </row>
    <row r="166" spans="1:12" ht="15" customHeight="1" x14ac:dyDescent="0.25"/>
    <row r="167" spans="1:12" ht="15" customHeight="1" x14ac:dyDescent="0.25">
      <c r="A167" s="182" t="s">
        <v>221</v>
      </c>
      <c r="B167" s="182"/>
      <c r="C167" s="182"/>
      <c r="D167" s="182"/>
      <c r="E167" s="182"/>
      <c r="F167" s="182"/>
    </row>
    <row r="168" spans="1:12" ht="15" customHeight="1" x14ac:dyDescent="0.25">
      <c r="A168" s="28" t="s">
        <v>246</v>
      </c>
      <c r="B168" s="140"/>
      <c r="C168" s="140"/>
      <c r="D168" s="154"/>
      <c r="E168" s="154"/>
      <c r="F168" s="154"/>
    </row>
    <row r="169" spans="1:12" s="4" customFormat="1" ht="15" customHeight="1" x14ac:dyDescent="0.25">
      <c r="A169" s="72"/>
      <c r="B169" s="73" t="s">
        <v>6</v>
      </c>
      <c r="C169" s="74" t="s">
        <v>248</v>
      </c>
      <c r="E169" s="7"/>
      <c r="F169" s="8"/>
      <c r="G169" s="6"/>
      <c r="H169" s="6"/>
      <c r="I169" s="6"/>
      <c r="J169" s="6"/>
      <c r="K169" s="6"/>
      <c r="L169" s="6"/>
    </row>
    <row r="170" spans="1:12" s="4" customFormat="1" ht="15" customHeight="1" x14ac:dyDescent="0.25">
      <c r="A170" s="63" t="s">
        <v>351</v>
      </c>
      <c r="B170" s="64">
        <v>83.855396602718187</v>
      </c>
      <c r="C170" s="65">
        <v>44.093584376016885</v>
      </c>
      <c r="E170" s="10"/>
    </row>
    <row r="171" spans="1:12" s="4" customFormat="1" ht="15" customHeight="1" x14ac:dyDescent="0.25">
      <c r="A171" s="76" t="s">
        <v>352</v>
      </c>
      <c r="B171" s="77">
        <v>17.04383444311696</v>
      </c>
      <c r="C171" s="78">
        <v>8.962139379877188</v>
      </c>
      <c r="E171" s="11"/>
    </row>
    <row r="172" spans="1:12" s="4" customFormat="1" ht="15" customHeight="1" x14ac:dyDescent="0.25">
      <c r="A172" s="63" t="s">
        <v>151</v>
      </c>
      <c r="B172" s="64">
        <v>90.269045484860271</v>
      </c>
      <c r="C172" s="65">
        <v>47.466065809533966</v>
      </c>
      <c r="E172" s="10"/>
    </row>
    <row r="173" spans="1:12" s="4" customFormat="1" ht="15" customHeight="1" x14ac:dyDescent="0.25">
      <c r="A173" s="76" t="s">
        <v>150</v>
      </c>
      <c r="B173" s="77">
        <v>60.210911032562684</v>
      </c>
      <c r="C173" s="78">
        <v>31.660632392561951</v>
      </c>
      <c r="E173" s="11"/>
    </row>
    <row r="174" spans="1:12" s="4" customFormat="1" ht="15" customHeight="1" x14ac:dyDescent="0.25">
      <c r="A174" s="63" t="s">
        <v>353</v>
      </c>
      <c r="B174" s="64">
        <v>40.636911085082616</v>
      </c>
      <c r="C174" s="65">
        <v>21.368059067205031</v>
      </c>
      <c r="E174" s="10"/>
    </row>
    <row r="175" spans="1:12" s="4" customFormat="1" ht="15" customHeight="1" x14ac:dyDescent="0.25">
      <c r="A175" s="63" t="s">
        <v>149</v>
      </c>
      <c r="B175" s="64">
        <v>23.523097159796016</v>
      </c>
      <c r="C175" s="65">
        <v>12.369122458686068</v>
      </c>
      <c r="E175" s="10"/>
    </row>
    <row r="176" spans="1:12" s="4" customFormat="1" ht="15" customHeight="1" x14ac:dyDescent="0.25">
      <c r="A176" s="76" t="s">
        <v>148</v>
      </c>
      <c r="B176" s="77">
        <v>54.825015773741811</v>
      </c>
      <c r="C176" s="78">
        <v>28.828573435637171</v>
      </c>
      <c r="E176" s="11"/>
    </row>
    <row r="177" spans="1:12" ht="15" customHeight="1" x14ac:dyDescent="0.25">
      <c r="A177" s="141"/>
      <c r="B177" s="142"/>
      <c r="C177" s="142"/>
      <c r="D177" s="141"/>
      <c r="E177" s="141"/>
      <c r="F177" s="141"/>
      <c r="G177" s="141"/>
    </row>
    <row r="178" spans="1:12" ht="15" customHeight="1" x14ac:dyDescent="0.25">
      <c r="A178" s="182" t="s">
        <v>222</v>
      </c>
      <c r="B178" s="182"/>
      <c r="C178" s="182"/>
      <c r="D178" s="136"/>
      <c r="E178" s="136"/>
      <c r="F178" s="136"/>
      <c r="G178" s="141"/>
    </row>
    <row r="179" spans="1:12" ht="15" customHeight="1" x14ac:dyDescent="0.25">
      <c r="A179" s="28" t="s">
        <v>247</v>
      </c>
      <c r="B179" s="140"/>
      <c r="C179" s="140"/>
      <c r="D179" s="136"/>
      <c r="E179" s="136"/>
      <c r="F179" s="136"/>
      <c r="G179" s="141"/>
    </row>
    <row r="180" spans="1:12" s="4" customFormat="1" ht="15" customHeight="1" x14ac:dyDescent="0.25">
      <c r="A180" s="72"/>
      <c r="B180" s="73" t="s">
        <v>6</v>
      </c>
      <c r="C180" s="74" t="s">
        <v>248</v>
      </c>
      <c r="E180" s="7"/>
      <c r="F180" s="8"/>
      <c r="G180" s="6"/>
      <c r="H180" s="6"/>
      <c r="I180" s="6"/>
      <c r="J180" s="6"/>
      <c r="K180" s="6"/>
      <c r="L180" s="6"/>
    </row>
    <row r="181" spans="1:12" s="4" customFormat="1" ht="15" customHeight="1" x14ac:dyDescent="0.25">
      <c r="A181" s="63" t="s">
        <v>346</v>
      </c>
      <c r="B181" s="64">
        <v>64.493544084461789</v>
      </c>
      <c r="C181" s="65">
        <v>33.580504967249098</v>
      </c>
      <c r="E181" s="10"/>
    </row>
    <row r="182" spans="1:12" s="4" customFormat="1" ht="15" customHeight="1" x14ac:dyDescent="0.25">
      <c r="A182" s="76" t="s">
        <v>347</v>
      </c>
      <c r="B182" s="77">
        <v>45.083857150977728</v>
      </c>
      <c r="C182" s="78">
        <v>23.474267238570075</v>
      </c>
      <c r="E182" s="11"/>
    </row>
    <row r="183" spans="1:12" s="4" customFormat="1" ht="15" customHeight="1" x14ac:dyDescent="0.25">
      <c r="A183" s="63" t="s">
        <v>147</v>
      </c>
      <c r="B183" s="64">
        <v>51.348643013230365</v>
      </c>
      <c r="C183" s="65">
        <v>26.736216566251876</v>
      </c>
      <c r="E183" s="10"/>
    </row>
    <row r="184" spans="1:12" s="4" customFormat="1" ht="15" customHeight="1" x14ac:dyDescent="0.25">
      <c r="A184" s="76" t="s">
        <v>146</v>
      </c>
      <c r="B184" s="77">
        <v>42.851268365062879</v>
      </c>
      <c r="C184" s="78">
        <v>22.311802686815028</v>
      </c>
      <c r="E184" s="11"/>
    </row>
    <row r="185" spans="1:12" s="4" customFormat="1" ht="15" customHeight="1" x14ac:dyDescent="0.25">
      <c r="A185" s="63" t="s">
        <v>348</v>
      </c>
      <c r="B185" s="64">
        <v>75.694240277850298</v>
      </c>
      <c r="C185" s="65">
        <v>39.412484578513002</v>
      </c>
      <c r="E185" s="10"/>
    </row>
    <row r="186" spans="1:12" s="4" customFormat="1" ht="15" customHeight="1" x14ac:dyDescent="0.25">
      <c r="A186" s="63" t="s">
        <v>145</v>
      </c>
      <c r="B186" s="64">
        <v>91.084251159485959</v>
      </c>
      <c r="C186" s="65">
        <v>47.425756979545397</v>
      </c>
      <c r="E186" s="10"/>
    </row>
    <row r="187" spans="1:12" s="4" customFormat="1" ht="15" customHeight="1" x14ac:dyDescent="0.25">
      <c r="A187" s="76" t="s">
        <v>144</v>
      </c>
      <c r="B187" s="77">
        <v>7.1791717089836631</v>
      </c>
      <c r="C187" s="78">
        <v>3.7380518415694066</v>
      </c>
      <c r="E187" s="11"/>
    </row>
    <row r="188" spans="1:12" s="4" customFormat="1" ht="15" customHeight="1" x14ac:dyDescent="0.25">
      <c r="A188" s="63" t="s">
        <v>137</v>
      </c>
      <c r="B188" s="64">
        <v>15.605211049932663</v>
      </c>
      <c r="C188" s="65">
        <v>8.1253228461279008</v>
      </c>
      <c r="E188" s="10"/>
    </row>
    <row r="189" spans="1:12" ht="15" customHeight="1" x14ac:dyDescent="0.25">
      <c r="F189" s="141"/>
      <c r="G189" s="141"/>
    </row>
    <row r="190" spans="1:12" ht="15" customHeight="1" x14ac:dyDescent="0.25">
      <c r="A190" s="27" t="s">
        <v>223</v>
      </c>
      <c r="B190" s="142"/>
      <c r="C190" s="142"/>
      <c r="D190" s="141"/>
      <c r="E190" s="141"/>
      <c r="F190" s="141"/>
      <c r="G190" s="141"/>
    </row>
    <row r="191" spans="1:12" ht="15" customHeight="1" x14ac:dyDescent="0.25">
      <c r="A191" s="28" t="s">
        <v>313</v>
      </c>
      <c r="B191" s="142"/>
      <c r="C191" s="142"/>
      <c r="D191" s="141"/>
      <c r="E191" s="141"/>
      <c r="F191" s="141"/>
      <c r="G191" s="141"/>
    </row>
    <row r="192" spans="1:12" s="4" customFormat="1" ht="15" customHeight="1" x14ac:dyDescent="0.25">
      <c r="A192" s="72"/>
      <c r="B192" s="73" t="s">
        <v>6</v>
      </c>
      <c r="C192" s="74" t="s">
        <v>248</v>
      </c>
      <c r="E192" s="7"/>
      <c r="F192" s="8"/>
      <c r="G192" s="6"/>
      <c r="H192" s="6"/>
      <c r="I192" s="6"/>
      <c r="J192" s="6"/>
      <c r="K192" s="6"/>
      <c r="L192" s="6"/>
    </row>
    <row r="193" spans="1:12" s="4" customFormat="1" ht="15" customHeight="1" x14ac:dyDescent="0.25">
      <c r="A193" s="63" t="s">
        <v>143</v>
      </c>
      <c r="B193" s="64">
        <v>127.34251004022121</v>
      </c>
      <c r="C193" s="65">
        <v>65.969701222233425</v>
      </c>
      <c r="E193" s="10"/>
    </row>
    <row r="194" spans="1:12" s="4" customFormat="1" ht="15" customHeight="1" x14ac:dyDescent="0.25">
      <c r="A194" s="76" t="s">
        <v>142</v>
      </c>
      <c r="B194" s="77">
        <v>60.811251178714571</v>
      </c>
      <c r="C194" s="78">
        <v>31.503227554905997</v>
      </c>
      <c r="E194" s="11"/>
    </row>
    <row r="195" spans="1:12" s="4" customFormat="1" ht="15" customHeight="1" x14ac:dyDescent="0.25">
      <c r="A195" s="63" t="s">
        <v>141</v>
      </c>
      <c r="B195" s="64">
        <v>58.285637662138576</v>
      </c>
      <c r="C195" s="65">
        <v>30.194835180366443</v>
      </c>
      <c r="E195" s="10"/>
    </row>
    <row r="196" spans="1:12" s="4" customFormat="1" ht="15" customHeight="1" x14ac:dyDescent="0.25">
      <c r="A196" s="76" t="s">
        <v>140</v>
      </c>
      <c r="B196" s="77">
        <v>24.483345081636777</v>
      </c>
      <c r="C196" s="78">
        <v>12.683580364846488</v>
      </c>
      <c r="E196" s="11"/>
    </row>
    <row r="197" spans="1:12" s="4" customFormat="1" ht="15" customHeight="1" x14ac:dyDescent="0.25">
      <c r="A197" s="63" t="s">
        <v>139</v>
      </c>
      <c r="B197" s="64">
        <v>25.336739044575395</v>
      </c>
      <c r="C197" s="65">
        <v>13.125680530314693</v>
      </c>
      <c r="E197" s="10"/>
    </row>
    <row r="198" spans="1:12" s="4" customFormat="1" ht="15" customHeight="1" x14ac:dyDescent="0.25">
      <c r="A198" s="63" t="s">
        <v>138</v>
      </c>
      <c r="B198" s="64">
        <v>40.879643663128327</v>
      </c>
      <c r="C198" s="65">
        <v>21.177671758442269</v>
      </c>
      <c r="E198" s="10"/>
    </row>
    <row r="199" spans="1:12" s="4" customFormat="1" ht="15" customHeight="1" x14ac:dyDescent="0.25">
      <c r="A199" s="76" t="s">
        <v>137</v>
      </c>
      <c r="B199" s="77">
        <v>4.1331832025035276</v>
      </c>
      <c r="C199" s="78">
        <v>2.14119276335758</v>
      </c>
      <c r="E199" s="11"/>
    </row>
    <row r="200" spans="1:12" ht="15" customHeight="1" x14ac:dyDescent="0.25">
      <c r="E200" s="141"/>
      <c r="F200" s="141"/>
      <c r="G200" s="141"/>
    </row>
    <row r="201" spans="1:12" ht="15" customHeight="1" x14ac:dyDescent="0.25">
      <c r="A201" s="27" t="s">
        <v>224</v>
      </c>
      <c r="B201" s="155"/>
      <c r="C201" s="155"/>
      <c r="D201" s="27"/>
      <c r="E201" s="27"/>
      <c r="F201" s="27"/>
      <c r="G201" s="141"/>
    </row>
    <row r="202" spans="1:12" ht="15" customHeight="1" x14ac:dyDescent="0.25">
      <c r="A202" s="39" t="s">
        <v>327</v>
      </c>
      <c r="B202" s="155"/>
      <c r="C202" s="155"/>
      <c r="D202" s="27"/>
      <c r="E202" s="27"/>
      <c r="F202" s="27"/>
      <c r="G202" s="141"/>
    </row>
    <row r="203" spans="1:12" s="4" customFormat="1" ht="15" customHeight="1" x14ac:dyDescent="0.25">
      <c r="A203" s="72"/>
      <c r="B203" s="73" t="s">
        <v>6</v>
      </c>
      <c r="C203" s="74" t="s">
        <v>248</v>
      </c>
      <c r="E203" s="7"/>
      <c r="F203" s="8"/>
      <c r="G203" s="6"/>
      <c r="H203" s="6"/>
      <c r="I203" s="6"/>
      <c r="J203" s="6"/>
      <c r="K203" s="6"/>
      <c r="L203" s="6"/>
    </row>
    <row r="204" spans="1:12" s="4" customFormat="1" ht="15" customHeight="1" x14ac:dyDescent="0.25">
      <c r="A204" s="63" t="s">
        <v>136</v>
      </c>
      <c r="B204" s="64">
        <v>90.800713072552796</v>
      </c>
      <c r="C204" s="65">
        <v>46.539422546807664</v>
      </c>
      <c r="E204" s="10"/>
    </row>
    <row r="205" spans="1:12" s="4" customFormat="1" ht="15" customHeight="1" x14ac:dyDescent="0.25">
      <c r="A205" s="76" t="s">
        <v>135</v>
      </c>
      <c r="B205" s="77">
        <v>56.009425167769116</v>
      </c>
      <c r="C205" s="78">
        <v>28.707332974398692</v>
      </c>
      <c r="E205" s="11"/>
    </row>
    <row r="206" spans="1:12" s="4" customFormat="1" ht="15" customHeight="1" x14ac:dyDescent="0.25">
      <c r="A206" s="63" t="s">
        <v>134</v>
      </c>
      <c r="B206" s="64">
        <v>48.837834583015834</v>
      </c>
      <c r="C206" s="65">
        <v>25.031572363467664</v>
      </c>
      <c r="E206" s="10"/>
    </row>
    <row r="207" spans="1:12" s="4" customFormat="1" ht="15" customHeight="1" x14ac:dyDescent="0.25">
      <c r="A207" s="76" t="s">
        <v>133</v>
      </c>
      <c r="B207" s="77">
        <v>50.303768800013088</v>
      </c>
      <c r="C207" s="78">
        <v>25.782929149577317</v>
      </c>
      <c r="E207" s="11"/>
    </row>
    <row r="208" spans="1:12" s="4" customFormat="1" ht="15" customHeight="1" x14ac:dyDescent="0.25">
      <c r="A208" s="63" t="s">
        <v>132</v>
      </c>
      <c r="B208" s="64">
        <v>110.01955534039303</v>
      </c>
      <c r="C208" s="65">
        <v>56.389937932615055</v>
      </c>
      <c r="E208" s="10"/>
    </row>
    <row r="209" spans="1:12" s="4" customFormat="1" ht="15" customHeight="1" x14ac:dyDescent="0.25">
      <c r="A209" s="63" t="s">
        <v>131</v>
      </c>
      <c r="B209" s="64">
        <v>35.055332817396121</v>
      </c>
      <c r="C209" s="65">
        <v>17.967424388002161</v>
      </c>
      <c r="E209" s="10"/>
    </row>
    <row r="210" spans="1:12" s="4" customFormat="1" ht="15" customHeight="1" x14ac:dyDescent="0.25">
      <c r="A210" s="76" t="s">
        <v>130</v>
      </c>
      <c r="B210" s="77">
        <v>22.950094680338012</v>
      </c>
      <c r="C210" s="78">
        <v>11.762948964553388</v>
      </c>
      <c r="E210" s="11"/>
    </row>
    <row r="211" spans="1:12" s="4" customFormat="1" ht="15" customHeight="1" x14ac:dyDescent="0.25">
      <c r="A211" s="63" t="s">
        <v>328</v>
      </c>
      <c r="B211" s="64">
        <v>21.300899556490897</v>
      </c>
      <c r="C211" s="65">
        <v>10.917662775341103</v>
      </c>
      <c r="E211" s="10"/>
    </row>
    <row r="212" spans="1:12" ht="15" customHeight="1" x14ac:dyDescent="0.25">
      <c r="E212" s="141"/>
      <c r="F212" s="141"/>
    </row>
    <row r="213" spans="1:12" ht="15" customHeight="1" x14ac:dyDescent="0.25">
      <c r="A213" s="27" t="s">
        <v>225</v>
      </c>
      <c r="B213" s="155"/>
      <c r="C213" s="155"/>
      <c r="D213" s="27"/>
      <c r="E213" s="27"/>
      <c r="F213" s="27"/>
    </row>
    <row r="214" spans="1:12" ht="15" customHeight="1" x14ac:dyDescent="0.25">
      <c r="A214" s="28" t="s">
        <v>239</v>
      </c>
      <c r="B214" s="155"/>
      <c r="C214" s="155"/>
      <c r="D214" s="27"/>
      <c r="E214" s="27"/>
      <c r="F214" s="27"/>
    </row>
    <row r="215" spans="1:12" s="4" customFormat="1" ht="15" customHeight="1" x14ac:dyDescent="0.25">
      <c r="A215" s="72"/>
      <c r="B215" s="73" t="s">
        <v>6</v>
      </c>
      <c r="C215" s="74" t="s">
        <v>248</v>
      </c>
      <c r="E215" s="7"/>
      <c r="F215" s="8"/>
      <c r="G215" s="6"/>
      <c r="H215" s="6"/>
      <c r="I215" s="6"/>
      <c r="J215" s="6"/>
      <c r="K215" s="6"/>
      <c r="L215" s="6"/>
    </row>
    <row r="216" spans="1:12" s="4" customFormat="1" ht="15" customHeight="1" x14ac:dyDescent="0.25">
      <c r="A216" s="63" t="s">
        <v>129</v>
      </c>
      <c r="B216" s="64">
        <v>161.76350866773436</v>
      </c>
      <c r="C216" s="65">
        <v>40.440877166933667</v>
      </c>
      <c r="E216" s="10"/>
    </row>
    <row r="217" spans="1:12" s="4" customFormat="1" ht="15" customHeight="1" x14ac:dyDescent="0.25">
      <c r="A217" s="76" t="s">
        <v>128</v>
      </c>
      <c r="B217" s="77">
        <v>82.426991360275707</v>
      </c>
      <c r="C217" s="78">
        <v>20.606747840068966</v>
      </c>
      <c r="E217" s="11"/>
    </row>
    <row r="218" spans="1:12" s="4" customFormat="1" ht="15" customHeight="1" x14ac:dyDescent="0.25">
      <c r="A218" s="63" t="s">
        <v>127</v>
      </c>
      <c r="B218" s="64">
        <v>65.883325557056324</v>
      </c>
      <c r="C218" s="65">
        <v>16.470831389264113</v>
      </c>
      <c r="E218" s="10"/>
    </row>
    <row r="219" spans="1:12" s="4" customFormat="1" ht="15" customHeight="1" x14ac:dyDescent="0.25">
      <c r="A219" s="76" t="s">
        <v>126</v>
      </c>
      <c r="B219" s="77">
        <v>28.68665431047452</v>
      </c>
      <c r="C219" s="78">
        <v>7.1716635776186433</v>
      </c>
      <c r="E219" s="11"/>
    </row>
    <row r="220" spans="1:12" s="4" customFormat="1" ht="15" customHeight="1" x14ac:dyDescent="0.25">
      <c r="A220" s="63" t="s">
        <v>125</v>
      </c>
      <c r="B220" s="64">
        <v>46.513539055453784</v>
      </c>
      <c r="C220" s="65">
        <v>11.628384763863467</v>
      </c>
      <c r="E220" s="10"/>
    </row>
    <row r="221" spans="1:12" s="4" customFormat="1" ht="15" customHeight="1" x14ac:dyDescent="0.25">
      <c r="A221" s="63" t="s">
        <v>124</v>
      </c>
      <c r="B221" s="64">
        <v>18.496161015729268</v>
      </c>
      <c r="C221" s="65">
        <v>4.6240402539323258</v>
      </c>
      <c r="E221" s="10"/>
    </row>
    <row r="222" spans="1:12" s="4" customFormat="1" ht="15" customHeight="1" x14ac:dyDescent="0.25">
      <c r="A222" s="76" t="s">
        <v>123</v>
      </c>
      <c r="B222" s="77">
        <v>16.883872314637763</v>
      </c>
      <c r="C222" s="78">
        <v>4.2209680786594488</v>
      </c>
      <c r="E222" s="11"/>
    </row>
    <row r="223" spans="1:12" s="4" customFormat="1" ht="15" customHeight="1" x14ac:dyDescent="0.25">
      <c r="A223" s="63" t="s">
        <v>122</v>
      </c>
      <c r="B223" s="64">
        <v>5</v>
      </c>
      <c r="C223" s="65">
        <f>B223/400*100</f>
        <v>1.25</v>
      </c>
      <c r="E223" s="10"/>
    </row>
    <row r="224" spans="1:12" s="4" customFormat="1" ht="15" customHeight="1" x14ac:dyDescent="0.25">
      <c r="A224" s="76" t="s">
        <v>137</v>
      </c>
      <c r="B224" s="77">
        <v>161</v>
      </c>
      <c r="C224" s="78">
        <f>B224/400*100</f>
        <v>40.25</v>
      </c>
      <c r="E224" s="11"/>
    </row>
    <row r="225" spans="1:12" ht="15" customHeight="1" x14ac:dyDescent="0.25">
      <c r="A225" s="136"/>
      <c r="B225" s="140"/>
      <c r="C225" s="140"/>
      <c r="D225" s="136"/>
      <c r="E225" s="136"/>
      <c r="F225" s="136"/>
    </row>
    <row r="226" spans="1:12" ht="15" customHeight="1" x14ac:dyDescent="0.25">
      <c r="A226" s="182" t="s">
        <v>226</v>
      </c>
      <c r="B226" s="182"/>
      <c r="C226" s="182"/>
      <c r="D226" s="182"/>
      <c r="E226" s="182"/>
      <c r="F226" s="182"/>
    </row>
    <row r="227" spans="1:12" ht="15" customHeight="1" x14ac:dyDescent="0.25">
      <c r="A227" s="156" t="s">
        <v>370</v>
      </c>
      <c r="B227" s="140"/>
      <c r="C227" s="140"/>
      <c r="D227" s="132"/>
      <c r="E227" s="132"/>
      <c r="F227" s="132"/>
    </row>
    <row r="228" spans="1:12" s="4" customFormat="1" ht="43.5" customHeight="1" x14ac:dyDescent="0.25">
      <c r="A228" s="158" t="s">
        <v>121</v>
      </c>
      <c r="B228" s="101" t="s">
        <v>120</v>
      </c>
      <c r="C228" s="102" t="s">
        <v>119</v>
      </c>
      <c r="D228" s="102" t="s">
        <v>118</v>
      </c>
      <c r="E228" s="102" t="s">
        <v>117</v>
      </c>
      <c r="F228" s="102" t="s">
        <v>244</v>
      </c>
      <c r="G228" s="102" t="s">
        <v>7</v>
      </c>
      <c r="H228" s="6"/>
      <c r="I228" s="6"/>
      <c r="J228" s="6"/>
      <c r="K228" s="6"/>
      <c r="L228" s="6"/>
    </row>
    <row r="229" spans="1:12" s="131" customFormat="1" ht="15" customHeight="1" x14ac:dyDescent="0.25">
      <c r="A229" s="63" t="s">
        <v>116</v>
      </c>
      <c r="B229" s="105">
        <v>3.7474015181758289</v>
      </c>
      <c r="C229" s="105">
        <v>5.9650381453142725</v>
      </c>
      <c r="D229" s="105">
        <v>31.657152909963862</v>
      </c>
      <c r="E229" s="105">
        <v>20.484388364918448</v>
      </c>
      <c r="F229" s="105">
        <v>38.14601906162779</v>
      </c>
      <c r="G229" s="119">
        <v>100.0000000000002</v>
      </c>
    </row>
    <row r="230" spans="1:12" ht="15" customHeight="1" x14ac:dyDescent="0.25">
      <c r="A230" s="87" t="s">
        <v>115</v>
      </c>
      <c r="B230" s="108">
        <v>2.1415620496465153</v>
      </c>
      <c r="C230" s="108">
        <v>5.3895415609489516</v>
      </c>
      <c r="D230" s="108">
        <v>33.626947941756804</v>
      </c>
      <c r="E230" s="108">
        <v>20.031801496867455</v>
      </c>
      <c r="F230" s="108">
        <v>38.810146950780478</v>
      </c>
      <c r="G230" s="118">
        <v>100.0000000000002</v>
      </c>
    </row>
    <row r="231" spans="1:12" ht="18" customHeight="1" x14ac:dyDescent="0.25">
      <c r="A231" s="132"/>
      <c r="B231" s="140"/>
      <c r="C231" s="140"/>
      <c r="D231" s="132"/>
      <c r="E231" s="132"/>
      <c r="F231" s="132"/>
    </row>
  </sheetData>
  <mergeCells count="28">
    <mergeCell ref="A1:C1"/>
    <mergeCell ref="A160:D160"/>
    <mergeCell ref="A178:C178"/>
    <mergeCell ref="A42:F42"/>
    <mergeCell ref="A43:F43"/>
    <mergeCell ref="A129:F129"/>
    <mergeCell ref="A145:D145"/>
    <mergeCell ref="A112:C112"/>
    <mergeCell ref="D112:F112"/>
    <mergeCell ref="A121:F121"/>
    <mergeCell ref="A100:C100"/>
    <mergeCell ref="A77:C77"/>
    <mergeCell ref="A69:C69"/>
    <mergeCell ref="D69:F69"/>
    <mergeCell ref="A146:E146"/>
    <mergeCell ref="A122:E122"/>
    <mergeCell ref="A84:C84"/>
    <mergeCell ref="A92:C92"/>
    <mergeCell ref="A226:F226"/>
    <mergeCell ref="A167:D167"/>
    <mergeCell ref="E167:F167"/>
    <mergeCell ref="A150:D150"/>
    <mergeCell ref="E150:F150"/>
    <mergeCell ref="A16:C16"/>
    <mergeCell ref="A23:C23"/>
    <mergeCell ref="A31:C31"/>
    <mergeCell ref="A50:F50"/>
    <mergeCell ref="A59:C5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Info</vt:lpstr>
      <vt:lpstr>P 1</vt:lpstr>
      <vt:lpstr>P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2016-06-22T14:38:45Z</dcterms:modified>
</cp:coreProperties>
</file>